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ｈＱＳＬアワード\"/>
    </mc:Choice>
  </mc:AlternateContent>
  <xr:revisionPtr revIDLastSave="0" documentId="13_ncr:1_{E213EAA1-37AA-40D0-BAA2-8609589A1969}" xr6:coauthVersionLast="47" xr6:coauthVersionMax="47" xr10:uidLastSave="{00000000-0000-0000-0000-000000000000}"/>
  <workbookProtection workbookPassword="CB54" lockStructure="1"/>
  <bookViews>
    <workbookView xWindow="1125" yWindow="210" windowWidth="26775" windowHeight="14880" xr2:uid="{81AD7A12-D8A9-4FD0-B0FF-3F465B02585B}"/>
  </bookViews>
  <sheets>
    <sheet name="QSOリスト" sheetId="1" r:id="rId1"/>
    <sheet name="申請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Z1926" i="1"/>
  <c r="Z1925" i="1"/>
  <c r="Z1924" i="1"/>
  <c r="Z1923" i="1"/>
  <c r="Z1922" i="1"/>
  <c r="Z1921" i="1"/>
  <c r="Z1920" i="1"/>
  <c r="Z1919" i="1"/>
  <c r="Z1918" i="1"/>
  <c r="Z1917" i="1"/>
  <c r="Z1916" i="1"/>
  <c r="Z1915" i="1"/>
  <c r="Z1914" i="1"/>
  <c r="Z1913" i="1"/>
  <c r="Z1912" i="1"/>
  <c r="Z1911" i="1"/>
  <c r="Z1910" i="1"/>
  <c r="Z1909" i="1"/>
  <c r="Z1908" i="1"/>
  <c r="Z1907" i="1"/>
  <c r="Z1899" i="1"/>
  <c r="Z1898" i="1"/>
  <c r="Z1897" i="1"/>
  <c r="Z1896" i="1"/>
  <c r="Z1895" i="1"/>
  <c r="Z1894" i="1"/>
  <c r="Z1893" i="1"/>
  <c r="Z1892" i="1"/>
  <c r="Z1891" i="1"/>
  <c r="Z1890" i="1"/>
  <c r="Z1889" i="1"/>
  <c r="Z1888" i="1"/>
  <c r="Z1887" i="1"/>
  <c r="Z1886" i="1"/>
  <c r="Z1885" i="1"/>
  <c r="Z1884" i="1"/>
  <c r="Z1883" i="1"/>
  <c r="Z1882" i="1"/>
  <c r="Z1881" i="1"/>
  <c r="Z1880" i="1"/>
  <c r="Z1879" i="1"/>
  <c r="Z1878" i="1"/>
  <c r="Z1877" i="1"/>
  <c r="Z1876" i="1"/>
  <c r="Z1875" i="1"/>
  <c r="Z1874" i="1"/>
  <c r="Z1873" i="1"/>
  <c r="Z1872" i="1"/>
  <c r="Z1871" i="1"/>
  <c r="Z1870" i="1"/>
  <c r="Z1869" i="1"/>
  <c r="Z1868" i="1"/>
  <c r="Z1867" i="1"/>
  <c r="Z1866" i="1"/>
  <c r="Z1865" i="1"/>
  <c r="Z1864" i="1"/>
  <c r="Z1863" i="1"/>
  <c r="Z1862" i="1"/>
  <c r="Z1861" i="1"/>
  <c r="Z1860" i="1"/>
  <c r="Z1859" i="1"/>
  <c r="Z1858" i="1"/>
  <c r="Z1857" i="1"/>
  <c r="Z1856" i="1"/>
  <c r="Z1855" i="1"/>
  <c r="Z1854" i="1"/>
  <c r="Z1853" i="1"/>
  <c r="Z1852" i="1"/>
  <c r="Z1851" i="1"/>
  <c r="Z1850" i="1"/>
  <c r="Z1849" i="1"/>
  <c r="Z1848" i="1"/>
  <c r="Z1847" i="1"/>
  <c r="Z1846" i="1"/>
  <c r="Z1845" i="1"/>
  <c r="Z1844" i="1"/>
  <c r="Z1843" i="1"/>
  <c r="Z1842" i="1"/>
  <c r="Z1841" i="1"/>
  <c r="Z1840" i="1"/>
  <c r="Z1839" i="1"/>
  <c r="Z1838" i="1"/>
  <c r="Z1837" i="1"/>
  <c r="Z1836" i="1"/>
  <c r="Z1835" i="1"/>
  <c r="Z1834" i="1"/>
  <c r="Z1833" i="1"/>
  <c r="Z1832" i="1"/>
  <c r="Z1831" i="1"/>
  <c r="Z1830" i="1"/>
  <c r="Z1829" i="1"/>
  <c r="Z1828" i="1"/>
  <c r="Z1827" i="1"/>
  <c r="Z1826" i="1"/>
  <c r="Z1825" i="1"/>
  <c r="Z1824" i="1"/>
  <c r="Z1823" i="1"/>
  <c r="Z1822" i="1"/>
  <c r="Z1821" i="1"/>
  <c r="Z1820" i="1"/>
  <c r="Z1819" i="1"/>
  <c r="Z1818" i="1"/>
  <c r="Z1817" i="1"/>
  <c r="Z1816" i="1"/>
  <c r="Z1815" i="1"/>
  <c r="Z1814" i="1"/>
  <c r="Z1813" i="1"/>
  <c r="Z1812" i="1"/>
  <c r="Z1811" i="1"/>
  <c r="Z1810" i="1"/>
  <c r="Z1809" i="1"/>
  <c r="Z1808" i="1"/>
  <c r="Z1807" i="1"/>
  <c r="Z1806" i="1"/>
  <c r="Z1805" i="1"/>
  <c r="Z1804" i="1"/>
  <c r="Z1803" i="1"/>
  <c r="Z1802" i="1"/>
  <c r="Z1801" i="1"/>
  <c r="Z1800" i="1"/>
  <c r="Z1799" i="1"/>
  <c r="Z1798" i="1"/>
  <c r="Z1797" i="1"/>
  <c r="Z1796" i="1"/>
  <c r="Z1795" i="1"/>
  <c r="Z1794" i="1"/>
  <c r="Z1793" i="1"/>
  <c r="Z1792" i="1"/>
  <c r="Z1791" i="1"/>
  <c r="Z1790" i="1"/>
  <c r="Z1789" i="1"/>
  <c r="Z1788" i="1"/>
  <c r="Z1787" i="1"/>
  <c r="Z1786" i="1"/>
  <c r="Z1785" i="1"/>
  <c r="Z1784" i="1"/>
  <c r="Z1783" i="1"/>
  <c r="Z1782" i="1"/>
  <c r="Z1781" i="1"/>
  <c r="Z1780" i="1"/>
  <c r="Z1779" i="1"/>
  <c r="Z1778" i="1"/>
  <c r="Z1777" i="1"/>
  <c r="Z1776" i="1"/>
  <c r="Z1775" i="1"/>
  <c r="Z1774" i="1"/>
  <c r="Z1773" i="1"/>
  <c r="Z1772" i="1"/>
  <c r="Z1771" i="1"/>
  <c r="Z1770" i="1"/>
  <c r="Z1769" i="1"/>
  <c r="Z1768" i="1"/>
  <c r="Z1767" i="1"/>
  <c r="Z1766" i="1"/>
  <c r="Z1765" i="1"/>
  <c r="Z1764" i="1"/>
  <c r="Z1763" i="1"/>
  <c r="Z1762" i="1"/>
  <c r="Z1761" i="1"/>
  <c r="Z1760" i="1"/>
  <c r="Z1759" i="1"/>
  <c r="Z1758" i="1"/>
  <c r="Z1757" i="1"/>
  <c r="Z1756" i="1"/>
  <c r="Z1755" i="1"/>
  <c r="Z1754" i="1"/>
  <c r="Z1753" i="1"/>
  <c r="Z1752" i="1"/>
  <c r="Z1751" i="1"/>
  <c r="Z1750" i="1"/>
  <c r="Z1749" i="1"/>
  <c r="Z1748" i="1"/>
  <c r="Z1747" i="1"/>
  <c r="Z1746" i="1"/>
  <c r="Z1745" i="1"/>
  <c r="Z1744" i="1"/>
  <c r="Z1743" i="1"/>
  <c r="Z1742" i="1"/>
  <c r="Z1741" i="1"/>
  <c r="Z1740" i="1"/>
  <c r="Z1739" i="1"/>
  <c r="Z1738" i="1"/>
  <c r="Z1737" i="1"/>
  <c r="Z1736" i="1"/>
  <c r="Z1735" i="1"/>
  <c r="Z1734" i="1"/>
  <c r="Z1733" i="1"/>
  <c r="Z1732" i="1"/>
  <c r="Z1731" i="1"/>
  <c r="Z1730" i="1"/>
  <c r="Z1729" i="1"/>
  <c r="Z1728" i="1"/>
  <c r="Z1727" i="1"/>
  <c r="Z1726" i="1"/>
  <c r="Z1725" i="1"/>
  <c r="Z1724" i="1"/>
  <c r="Z1723" i="1"/>
  <c r="Z1722" i="1"/>
  <c r="Z1721" i="1"/>
  <c r="Z1720" i="1"/>
  <c r="Z1719" i="1"/>
  <c r="Z1718" i="1"/>
  <c r="Z1717" i="1"/>
  <c r="Z1716" i="1"/>
  <c r="Z1715" i="1"/>
  <c r="Z1714" i="1"/>
  <c r="Z1713" i="1"/>
  <c r="Z1712" i="1"/>
  <c r="Z1711" i="1"/>
  <c r="Z1710" i="1"/>
  <c r="Z1709" i="1"/>
  <c r="Z1708" i="1"/>
  <c r="Z1707" i="1"/>
  <c r="Z1706" i="1"/>
  <c r="Z1705" i="1"/>
  <c r="Z1704" i="1"/>
  <c r="Z1703" i="1"/>
  <c r="Z1702" i="1"/>
  <c r="Z1701" i="1"/>
  <c r="Z1700" i="1"/>
  <c r="Z1699" i="1"/>
  <c r="Z1698" i="1"/>
  <c r="Z1697" i="1"/>
  <c r="Z1696" i="1"/>
  <c r="Z1695" i="1"/>
  <c r="Z1694" i="1"/>
  <c r="Z1693" i="1"/>
  <c r="Z1692" i="1"/>
  <c r="Z1691" i="1"/>
  <c r="Z1690" i="1"/>
  <c r="Z1689" i="1"/>
  <c r="Z1688" i="1"/>
  <c r="Z1687" i="1"/>
  <c r="Z1686" i="1"/>
  <c r="Z1685" i="1"/>
  <c r="Z1684" i="1"/>
  <c r="Z1683" i="1"/>
  <c r="Z1682" i="1"/>
  <c r="Z1681" i="1"/>
  <c r="Z1680" i="1"/>
  <c r="Z1679" i="1"/>
  <c r="Z1678" i="1"/>
  <c r="Z1677" i="1"/>
  <c r="Z1676" i="1"/>
  <c r="Z1675" i="1"/>
  <c r="Z1674" i="1"/>
  <c r="Z1673" i="1"/>
  <c r="Z1672" i="1"/>
  <c r="Z1671" i="1"/>
  <c r="Z1670" i="1"/>
  <c r="Z1669" i="1"/>
  <c r="Z1668" i="1"/>
  <c r="Z1667" i="1"/>
  <c r="Z1666" i="1"/>
  <c r="Z1665" i="1"/>
  <c r="Z1664" i="1"/>
  <c r="Z1663" i="1"/>
  <c r="Z1662" i="1"/>
  <c r="Z1661" i="1"/>
  <c r="Z1660" i="1"/>
  <c r="Z1659" i="1"/>
  <c r="Z1658" i="1"/>
  <c r="Z1657" i="1"/>
  <c r="Z1656" i="1"/>
  <c r="Z1655" i="1"/>
  <c r="Z1654" i="1"/>
  <c r="Z1653" i="1"/>
  <c r="Z1652" i="1"/>
  <c r="Z1651" i="1"/>
  <c r="Z1650" i="1"/>
  <c r="Z1649" i="1"/>
  <c r="Z1648" i="1"/>
  <c r="Z1647" i="1"/>
  <c r="Z1646" i="1"/>
  <c r="Z1645" i="1"/>
  <c r="Z1644" i="1"/>
  <c r="Z1643" i="1"/>
  <c r="Z1642" i="1"/>
  <c r="Z1641" i="1"/>
  <c r="Z1640" i="1"/>
  <c r="Z1639" i="1"/>
  <c r="Z1638" i="1"/>
  <c r="Z1637" i="1"/>
  <c r="Z1636" i="1"/>
  <c r="Z1635" i="1"/>
  <c r="Z1634" i="1"/>
  <c r="Z1633" i="1"/>
  <c r="Z1632" i="1"/>
  <c r="Z1631" i="1"/>
  <c r="Z1630" i="1"/>
  <c r="Z1629" i="1"/>
  <c r="Z1628" i="1"/>
  <c r="Z1627" i="1"/>
  <c r="Z1626" i="1"/>
  <c r="Z1625" i="1"/>
  <c r="Z1624" i="1"/>
  <c r="Z1623" i="1"/>
  <c r="Z1622" i="1"/>
  <c r="Z1621" i="1"/>
  <c r="Z1620" i="1"/>
  <c r="Z1619" i="1"/>
  <c r="Z1618" i="1"/>
  <c r="Z1617" i="1"/>
  <c r="Z1616" i="1"/>
  <c r="Z1615" i="1"/>
  <c r="Z1614" i="1"/>
  <c r="Z1613" i="1"/>
  <c r="Z1612" i="1"/>
  <c r="Z1611" i="1"/>
  <c r="Z1610" i="1"/>
  <c r="Z1609" i="1"/>
  <c r="Z1608" i="1"/>
  <c r="Z1607" i="1"/>
  <c r="Z1606" i="1"/>
  <c r="Z1605" i="1"/>
  <c r="Z1604" i="1"/>
  <c r="Z1603" i="1"/>
  <c r="Z1602" i="1"/>
  <c r="Z1601" i="1"/>
  <c r="Z1600" i="1"/>
  <c r="Z1599" i="1"/>
  <c r="Z1598" i="1"/>
  <c r="Z1597" i="1"/>
  <c r="Z1596" i="1"/>
  <c r="Z1595" i="1"/>
  <c r="Z1594" i="1"/>
  <c r="Z1593" i="1"/>
  <c r="Z1592" i="1"/>
  <c r="Z1591" i="1"/>
  <c r="Z1590" i="1"/>
  <c r="Z1589" i="1"/>
  <c r="Z1588" i="1"/>
  <c r="Z1587" i="1"/>
  <c r="Z1586" i="1"/>
  <c r="Z1585" i="1"/>
  <c r="Z1584" i="1"/>
  <c r="Z1583" i="1"/>
  <c r="Z1582" i="1"/>
  <c r="Z1581" i="1"/>
  <c r="Z1580" i="1"/>
  <c r="Z1579" i="1"/>
  <c r="Z1578" i="1"/>
  <c r="Z1577" i="1"/>
  <c r="Z1576" i="1"/>
  <c r="Z1575" i="1"/>
  <c r="Z1574" i="1"/>
  <c r="Z1573" i="1"/>
  <c r="Z1572" i="1"/>
  <c r="Z1571" i="1"/>
  <c r="Z1570" i="1"/>
  <c r="Z1569" i="1"/>
  <c r="Z1568" i="1"/>
  <c r="Z1567" i="1"/>
  <c r="Z1566" i="1"/>
  <c r="Z1565" i="1"/>
  <c r="Z1564" i="1"/>
  <c r="Z1563" i="1"/>
  <c r="Z1562" i="1"/>
  <c r="Z1561" i="1"/>
  <c r="Z1560" i="1"/>
  <c r="Z1559" i="1"/>
  <c r="Z1558" i="1"/>
  <c r="Z1557" i="1"/>
  <c r="Z1556" i="1"/>
  <c r="Z1555" i="1"/>
  <c r="Z1554" i="1"/>
  <c r="Z1553" i="1"/>
  <c r="Z1552" i="1"/>
  <c r="Z1551" i="1"/>
  <c r="Z1550" i="1"/>
  <c r="Z1549" i="1"/>
  <c r="Z1548" i="1"/>
  <c r="Z1547" i="1"/>
  <c r="Z1546" i="1"/>
  <c r="Z1545" i="1"/>
  <c r="Z1544" i="1"/>
  <c r="Z1543" i="1"/>
  <c r="Z1542" i="1"/>
  <c r="Z1541" i="1"/>
  <c r="Z1540" i="1"/>
  <c r="Z1539" i="1"/>
  <c r="Z1538" i="1"/>
  <c r="Z1537" i="1"/>
  <c r="Z1536" i="1"/>
  <c r="Z1535" i="1"/>
  <c r="Z1534" i="1"/>
  <c r="Z1533" i="1"/>
  <c r="Z1532" i="1"/>
  <c r="Z1531" i="1"/>
  <c r="Z1530" i="1"/>
  <c r="Z1529" i="1"/>
  <c r="Z1528" i="1"/>
  <c r="Z1527" i="1"/>
  <c r="Z1526" i="1"/>
  <c r="Z1525" i="1"/>
  <c r="Z1524" i="1"/>
  <c r="Z1523" i="1"/>
  <c r="Z1522" i="1"/>
  <c r="Z1521" i="1"/>
  <c r="Z1520" i="1"/>
  <c r="Z1519" i="1"/>
  <c r="Z1518" i="1"/>
  <c r="Z1517" i="1"/>
  <c r="Z1516" i="1"/>
  <c r="Z1515" i="1"/>
  <c r="Z1514" i="1"/>
  <c r="Z1513" i="1"/>
  <c r="Z1512" i="1"/>
  <c r="Z1511" i="1"/>
  <c r="Z1510" i="1"/>
  <c r="Z1509" i="1"/>
  <c r="Z1508" i="1"/>
  <c r="Z1507" i="1"/>
  <c r="Z1506" i="1"/>
  <c r="Z1505" i="1"/>
  <c r="Z1504" i="1"/>
  <c r="Z1503" i="1"/>
  <c r="Z1502" i="1"/>
  <c r="Z1501" i="1"/>
  <c r="Z1500" i="1"/>
  <c r="Z1499" i="1"/>
  <c r="Z1498" i="1"/>
  <c r="Z1497" i="1"/>
  <c r="Z1496" i="1"/>
  <c r="Z1495" i="1"/>
  <c r="Z1494" i="1"/>
  <c r="Z1493" i="1"/>
  <c r="Z1492" i="1"/>
  <c r="Z1491" i="1"/>
  <c r="Z1490" i="1"/>
  <c r="Z1489" i="1"/>
  <c r="Z1488" i="1"/>
  <c r="Z1487" i="1"/>
  <c r="Z1486" i="1"/>
  <c r="Z1485" i="1"/>
  <c r="Z1484" i="1"/>
  <c r="Z1483" i="1"/>
  <c r="Z1482" i="1"/>
  <c r="Z1481" i="1"/>
  <c r="Z1480" i="1"/>
  <c r="Z1479" i="1"/>
  <c r="Z1478" i="1"/>
  <c r="Z1477" i="1"/>
  <c r="Z1476" i="1"/>
  <c r="Z1475" i="1"/>
  <c r="Z1474" i="1"/>
  <c r="Z1473" i="1"/>
  <c r="Z1472" i="1"/>
  <c r="Z1471" i="1"/>
  <c r="Z1470" i="1"/>
  <c r="Z1469" i="1"/>
  <c r="Z1468" i="1"/>
  <c r="Z1467" i="1"/>
  <c r="Z1466" i="1"/>
  <c r="Z1465" i="1"/>
  <c r="Z1464" i="1"/>
  <c r="Z1463" i="1"/>
  <c r="Z1462" i="1"/>
  <c r="Z1461" i="1"/>
  <c r="Z1460" i="1"/>
  <c r="Z1459" i="1"/>
  <c r="Z1458" i="1"/>
  <c r="Z1457" i="1"/>
  <c r="Z1456" i="1"/>
  <c r="Z1455" i="1"/>
  <c r="Z1454" i="1"/>
  <c r="Z1453" i="1"/>
  <c r="Z1452" i="1"/>
  <c r="Z1451" i="1"/>
  <c r="Z1450" i="1"/>
  <c r="Z1449" i="1"/>
  <c r="Z1448" i="1"/>
  <c r="Z1447" i="1"/>
  <c r="Z1446" i="1"/>
  <c r="Z1445" i="1"/>
  <c r="Z1444" i="1"/>
  <c r="Z1443" i="1"/>
  <c r="Z1442" i="1"/>
  <c r="Z1441" i="1"/>
  <c r="Z1440" i="1"/>
  <c r="Z1439" i="1"/>
  <c r="Z1438" i="1"/>
  <c r="Z1437" i="1"/>
  <c r="Z1436" i="1"/>
  <c r="Z1435" i="1"/>
  <c r="Z1434" i="1"/>
  <c r="Z1433" i="1"/>
  <c r="Z1432" i="1"/>
  <c r="Z1431" i="1"/>
  <c r="Z1430" i="1"/>
  <c r="Z1429" i="1"/>
  <c r="Z1428" i="1"/>
  <c r="Z1427" i="1"/>
  <c r="Z1426" i="1"/>
  <c r="Z1425" i="1"/>
  <c r="Z1424" i="1"/>
  <c r="Z1423" i="1"/>
  <c r="Z1422" i="1"/>
  <c r="Z1421" i="1"/>
  <c r="Z1420" i="1"/>
  <c r="Z1419" i="1"/>
  <c r="Z1418" i="1"/>
  <c r="Z1417" i="1"/>
  <c r="Z1416" i="1"/>
  <c r="Z1415" i="1"/>
  <c r="Z1414" i="1"/>
  <c r="Z1413" i="1"/>
  <c r="Z1412" i="1"/>
  <c r="Z1411" i="1"/>
  <c r="Z1410" i="1"/>
  <c r="Z1409" i="1"/>
  <c r="Z1408" i="1"/>
  <c r="Z1407" i="1"/>
  <c r="Z1406" i="1"/>
  <c r="Z1405" i="1"/>
  <c r="Z1404" i="1"/>
  <c r="Z1403" i="1"/>
  <c r="Z1402" i="1"/>
  <c r="Z1401" i="1"/>
  <c r="Z1400" i="1"/>
  <c r="Z1399" i="1"/>
  <c r="Z1398" i="1"/>
  <c r="Z1397" i="1"/>
  <c r="Z1396" i="1"/>
  <c r="Z1395" i="1"/>
  <c r="Z1394" i="1"/>
  <c r="Z1393" i="1"/>
  <c r="Z1392" i="1"/>
  <c r="Z1391" i="1"/>
  <c r="Z1390" i="1"/>
  <c r="Z1389" i="1"/>
  <c r="Z1388" i="1"/>
  <c r="Z1387" i="1"/>
  <c r="Z1386" i="1"/>
  <c r="Z1385" i="1"/>
  <c r="Z1384" i="1"/>
  <c r="Z1383" i="1"/>
  <c r="Z1382" i="1"/>
  <c r="Z1381" i="1"/>
  <c r="Z1380" i="1"/>
  <c r="Z1379" i="1"/>
  <c r="Z1378" i="1"/>
  <c r="Z1377" i="1"/>
  <c r="Z1376" i="1"/>
  <c r="Z1375" i="1"/>
  <c r="Z1374" i="1"/>
  <c r="Z1373" i="1"/>
  <c r="Z1372" i="1"/>
  <c r="Z1371" i="1"/>
  <c r="Z1370" i="1"/>
  <c r="Z1369" i="1"/>
  <c r="Z1368" i="1"/>
  <c r="Z1367" i="1"/>
  <c r="Z1366" i="1"/>
  <c r="Z1365" i="1"/>
  <c r="Z1364" i="1"/>
  <c r="Z1363" i="1"/>
  <c r="Z1362" i="1"/>
  <c r="Z1361" i="1"/>
  <c r="Z1360" i="1"/>
  <c r="Z1359" i="1"/>
  <c r="Z1358" i="1"/>
  <c r="Z1357" i="1"/>
  <c r="Z1356" i="1"/>
  <c r="Z1355" i="1"/>
  <c r="Z1354" i="1"/>
  <c r="Z1353" i="1"/>
  <c r="Z1352" i="1"/>
  <c r="Z1351" i="1"/>
  <c r="Z1350" i="1"/>
  <c r="Z1349" i="1"/>
  <c r="Z1348" i="1"/>
  <c r="Z1347" i="1"/>
  <c r="Z1346" i="1"/>
  <c r="Z1345" i="1"/>
  <c r="Z1344" i="1"/>
  <c r="Z1343" i="1"/>
  <c r="Z1342" i="1"/>
  <c r="Z1341" i="1"/>
  <c r="Z1340" i="1"/>
  <c r="Z1339" i="1"/>
  <c r="Z1338" i="1"/>
  <c r="Z1337" i="1"/>
  <c r="Z1336" i="1"/>
  <c r="Z1335" i="1"/>
  <c r="Z1334" i="1"/>
  <c r="Z1333" i="1"/>
  <c r="Z1332" i="1"/>
  <c r="Z1331" i="1"/>
  <c r="Z1330" i="1"/>
  <c r="Z1329" i="1"/>
  <c r="Z1328" i="1"/>
  <c r="Z1327" i="1"/>
  <c r="Z1326" i="1"/>
  <c r="Z1325" i="1"/>
  <c r="Z1324" i="1"/>
  <c r="Z1323" i="1"/>
  <c r="Z1322" i="1"/>
  <c r="Z1321" i="1"/>
  <c r="Z1320" i="1"/>
  <c r="Z1319" i="1"/>
  <c r="Z1318" i="1"/>
  <c r="Z1317" i="1"/>
  <c r="Z1316" i="1"/>
  <c r="Z1315" i="1"/>
  <c r="Z1314" i="1"/>
  <c r="Z1313" i="1"/>
  <c r="Z1312" i="1"/>
  <c r="Z1311" i="1"/>
  <c r="Z1310" i="1"/>
  <c r="Z1309" i="1"/>
  <c r="Z1308" i="1"/>
  <c r="Z1307" i="1"/>
  <c r="Z1306" i="1"/>
  <c r="Z1305" i="1"/>
  <c r="Z1304" i="1"/>
  <c r="Z1303" i="1"/>
  <c r="Z1302" i="1"/>
  <c r="Z1301" i="1"/>
  <c r="Z1300" i="1"/>
  <c r="Z1299" i="1"/>
  <c r="Z1298" i="1"/>
  <c r="Z1297" i="1"/>
  <c r="Z1296" i="1"/>
  <c r="Z1295" i="1"/>
  <c r="Z1294" i="1"/>
  <c r="Z1293" i="1"/>
  <c r="Z1292" i="1"/>
  <c r="Z1291" i="1"/>
  <c r="Z1290" i="1"/>
  <c r="Z1289" i="1"/>
  <c r="Z1288" i="1"/>
  <c r="Z1287" i="1"/>
  <c r="Z1286" i="1"/>
  <c r="Z1285" i="1"/>
  <c r="Z1284" i="1"/>
  <c r="Z1283" i="1"/>
  <c r="Z1282" i="1"/>
  <c r="Z1281" i="1"/>
  <c r="Z1280" i="1"/>
  <c r="Z1279" i="1"/>
  <c r="Z1278" i="1"/>
  <c r="Z1277" i="1"/>
  <c r="Z1276" i="1"/>
  <c r="Z1275" i="1"/>
  <c r="Z1274" i="1"/>
  <c r="Z1273" i="1"/>
  <c r="Z1272" i="1"/>
  <c r="Z1271" i="1"/>
  <c r="Z1270" i="1"/>
  <c r="Z1269" i="1"/>
  <c r="Z1268" i="1"/>
  <c r="Z1267" i="1"/>
  <c r="Z1266" i="1"/>
  <c r="Z1265" i="1"/>
  <c r="Z1264" i="1"/>
  <c r="Z1263" i="1"/>
  <c r="Z1262" i="1"/>
  <c r="Z1261" i="1"/>
  <c r="Z1260" i="1"/>
  <c r="Z1259" i="1"/>
  <c r="Z1258" i="1"/>
  <c r="Z1257" i="1"/>
  <c r="Z1256" i="1"/>
  <c r="Z1255" i="1"/>
  <c r="Z1254" i="1"/>
  <c r="Z1253" i="1"/>
  <c r="Z1252" i="1"/>
  <c r="Z1251" i="1"/>
  <c r="Z1250" i="1"/>
  <c r="Z1249" i="1"/>
  <c r="Z1248" i="1"/>
  <c r="Z1247" i="1"/>
  <c r="Z1246" i="1"/>
  <c r="Z1245" i="1"/>
  <c r="Z1244" i="1"/>
  <c r="Z1243" i="1"/>
  <c r="Z1242" i="1"/>
  <c r="Z1241" i="1"/>
  <c r="Z1240" i="1"/>
  <c r="Z1239" i="1"/>
  <c r="Z1238" i="1"/>
  <c r="Z1237" i="1"/>
  <c r="Z1236" i="1"/>
  <c r="Z1235" i="1"/>
  <c r="Z1234" i="1"/>
  <c r="Z1233" i="1"/>
  <c r="Z1232" i="1"/>
  <c r="Z1231" i="1"/>
  <c r="Z1230" i="1"/>
  <c r="Z1229" i="1"/>
  <c r="Z1228" i="1"/>
  <c r="Z1227" i="1"/>
  <c r="Z1226" i="1"/>
  <c r="Z1225" i="1"/>
  <c r="Z1224" i="1"/>
  <c r="Z1223" i="1"/>
  <c r="Z1222" i="1"/>
  <c r="Z1221" i="1"/>
  <c r="Z1220" i="1"/>
  <c r="Z1219" i="1"/>
  <c r="Z1218" i="1"/>
  <c r="Z1217" i="1"/>
  <c r="Z1216" i="1"/>
  <c r="Z1215" i="1"/>
  <c r="Z1214" i="1"/>
  <c r="Z1213" i="1"/>
  <c r="Z1212" i="1"/>
  <c r="Z1211" i="1"/>
  <c r="Z1210" i="1"/>
  <c r="Z1209" i="1"/>
  <c r="Z1208" i="1"/>
  <c r="Z1207" i="1"/>
  <c r="Z1206" i="1"/>
  <c r="Z1205" i="1"/>
  <c r="Z1204" i="1"/>
  <c r="Z1203" i="1"/>
  <c r="Z1202" i="1"/>
  <c r="Z1201" i="1"/>
  <c r="Z1200" i="1"/>
  <c r="Z1199" i="1"/>
  <c r="Z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Z1181" i="1"/>
  <c r="Z1180" i="1"/>
  <c r="Z1179" i="1"/>
  <c r="Z1178" i="1"/>
  <c r="Z1177" i="1"/>
  <c r="Z1176" i="1"/>
  <c r="Z1175" i="1"/>
  <c r="Z1174" i="1"/>
  <c r="Z1173" i="1"/>
  <c r="Z1172" i="1"/>
  <c r="Z1171" i="1"/>
  <c r="Z1170" i="1"/>
  <c r="Z1169" i="1"/>
  <c r="Z1168" i="1"/>
  <c r="Z1167" i="1"/>
  <c r="Z1166" i="1"/>
  <c r="Z1165" i="1"/>
  <c r="Z1164" i="1"/>
  <c r="Z1163" i="1"/>
  <c r="Z1162" i="1"/>
  <c r="Z1161" i="1"/>
  <c r="Z1160" i="1"/>
  <c r="Z1159" i="1"/>
  <c r="Z1158" i="1"/>
  <c r="Z1157" i="1"/>
  <c r="Z1156" i="1"/>
  <c r="Z1155" i="1"/>
  <c r="Z1154" i="1"/>
  <c r="Z1153" i="1"/>
  <c r="Z1152" i="1"/>
  <c r="Z1151" i="1"/>
  <c r="Z1150" i="1"/>
  <c r="Z1149" i="1"/>
  <c r="Z1148" i="1"/>
  <c r="Z1147" i="1"/>
  <c r="Z1146" i="1"/>
  <c r="Z1145" i="1"/>
  <c r="Z1144" i="1"/>
  <c r="Z1143" i="1"/>
  <c r="Z1142" i="1"/>
  <c r="Z1141" i="1"/>
  <c r="Z1140" i="1"/>
  <c r="Z1139" i="1"/>
  <c r="Z1138" i="1"/>
  <c r="Z1137" i="1"/>
  <c r="Z1136" i="1"/>
  <c r="Z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Z1114" i="1"/>
  <c r="Z1113" i="1"/>
  <c r="Z1112" i="1"/>
  <c r="Z1111" i="1"/>
  <c r="Z1110" i="1"/>
  <c r="Z1109" i="1"/>
  <c r="Z1108" i="1"/>
  <c r="Z1107" i="1"/>
  <c r="Z1106" i="1"/>
  <c r="Z1105" i="1"/>
  <c r="Z1104" i="1"/>
  <c r="Z1103" i="1"/>
  <c r="Z1102" i="1"/>
  <c r="Z1101" i="1"/>
  <c r="Z1100" i="1"/>
  <c r="Z1099" i="1"/>
  <c r="Z1098" i="1"/>
  <c r="Z1097" i="1"/>
  <c r="Z1096" i="1"/>
  <c r="Z1095" i="1"/>
  <c r="Z1094" i="1"/>
  <c r="Z1093" i="1"/>
  <c r="Z1092" i="1"/>
  <c r="Z1091" i="1"/>
  <c r="Z1090" i="1"/>
  <c r="Z1089" i="1"/>
  <c r="Z1088" i="1"/>
  <c r="Z1087" i="1"/>
  <c r="Z1086" i="1"/>
  <c r="Z1085" i="1"/>
  <c r="Z1084" i="1"/>
  <c r="Z1083" i="1"/>
  <c r="Z1082" i="1"/>
  <c r="Z1081" i="1"/>
  <c r="Z1080" i="1"/>
  <c r="Z1079" i="1"/>
  <c r="Z1078" i="1"/>
  <c r="Z1077" i="1"/>
  <c r="Z1076" i="1"/>
  <c r="Z1075" i="1"/>
  <c r="Z1074" i="1"/>
  <c r="Z1073" i="1"/>
  <c r="Z1072" i="1"/>
  <c r="Z1071" i="1"/>
  <c r="Z1070" i="1"/>
  <c r="Z1069" i="1"/>
  <c r="Z1068" i="1"/>
  <c r="Z1067" i="1"/>
  <c r="Z1066" i="1"/>
  <c r="Z1065" i="1"/>
  <c r="Z1064" i="1"/>
  <c r="Z1063" i="1"/>
  <c r="Z1062" i="1"/>
  <c r="Z1061" i="1"/>
  <c r="Z1060" i="1"/>
  <c r="Z1059" i="1"/>
  <c r="Z1058" i="1"/>
  <c r="Z1057" i="1"/>
  <c r="Z1056" i="1"/>
  <c r="Z1055" i="1"/>
  <c r="Z1054" i="1"/>
  <c r="Z1053" i="1"/>
  <c r="Z1052" i="1"/>
  <c r="Z1051" i="1"/>
  <c r="Z1050" i="1"/>
  <c r="Z1049" i="1"/>
  <c r="Z1048" i="1"/>
  <c r="Z1047" i="1"/>
  <c r="Z1046" i="1"/>
  <c r="Z1045" i="1"/>
  <c r="Z1044" i="1"/>
  <c r="Z1043" i="1"/>
  <c r="Z1042" i="1"/>
  <c r="Z1041" i="1"/>
  <c r="Z1040" i="1"/>
  <c r="Z1039" i="1"/>
  <c r="Z1038" i="1"/>
  <c r="Z1037" i="1"/>
  <c r="Z1036" i="1"/>
  <c r="Z1035" i="1"/>
  <c r="Z1034" i="1"/>
  <c r="Z1033" i="1"/>
  <c r="Z1032" i="1"/>
  <c r="Z1031" i="1"/>
  <c r="Z1030" i="1"/>
  <c r="Z1029" i="1"/>
  <c r="Z1028" i="1"/>
  <c r="Z1027" i="1"/>
  <c r="Z1026" i="1"/>
  <c r="Z1025" i="1"/>
  <c r="Z1024" i="1"/>
  <c r="Z1023" i="1"/>
  <c r="Z1022" i="1"/>
  <c r="Z1021" i="1"/>
  <c r="Z1020" i="1"/>
  <c r="Z1019" i="1"/>
  <c r="Z1018" i="1"/>
  <c r="Z1017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8" i="1"/>
  <c r="AI1926" i="1"/>
  <c r="AH1926" i="1"/>
  <c r="AJ1926" i="1" s="1"/>
  <c r="AI1925" i="1"/>
  <c r="AI1924" i="1"/>
  <c r="AJ1923" i="1"/>
  <c r="AI1923" i="1"/>
  <c r="AH1923" i="1"/>
  <c r="AI1922" i="1"/>
  <c r="AH1922" i="1"/>
  <c r="AJ1922" i="1" s="1"/>
  <c r="AJ1921" i="1"/>
  <c r="AI1921" i="1"/>
  <c r="AH1921" i="1"/>
  <c r="AI1920" i="1"/>
  <c r="AH1920" i="1"/>
  <c r="AJ1920" i="1" s="1"/>
  <c r="AI1919" i="1"/>
  <c r="AH1919" i="1"/>
  <c r="AJ1919" i="1" s="1"/>
  <c r="AI1918" i="1"/>
  <c r="AH1918" i="1"/>
  <c r="AJ1918" i="1" s="1"/>
  <c r="AI1917" i="1"/>
  <c r="AH1917" i="1"/>
  <c r="AJ1917" i="1" s="1"/>
  <c r="AI1916" i="1"/>
  <c r="AJ1916" i="1" s="1"/>
  <c r="AH1916" i="1"/>
  <c r="AJ1915" i="1"/>
  <c r="AI1915" i="1"/>
  <c r="AH1915" i="1"/>
  <c r="AI1914" i="1"/>
  <c r="AH1914" i="1"/>
  <c r="AJ1914" i="1" s="1"/>
  <c r="AJ1913" i="1"/>
  <c r="AI1913" i="1"/>
  <c r="AH1913" i="1"/>
  <c r="AI1912" i="1"/>
  <c r="AH1912" i="1"/>
  <c r="AJ1912" i="1" s="1"/>
  <c r="AI1911" i="1"/>
  <c r="AH1911" i="1"/>
  <c r="AJ1911" i="1" s="1"/>
  <c r="AI1910" i="1"/>
  <c r="AJ1910" i="1" s="1"/>
  <c r="AH1910" i="1"/>
  <c r="AI1909" i="1"/>
  <c r="AH1909" i="1"/>
  <c r="AJ1909" i="1" s="1"/>
  <c r="AI1908" i="1"/>
  <c r="AJ1908" i="1" s="1"/>
  <c r="AH1908" i="1"/>
  <c r="AJ1907" i="1"/>
  <c r="AI1907" i="1"/>
  <c r="AH1907" i="1"/>
  <c r="AI1899" i="1"/>
  <c r="AI1898" i="1"/>
  <c r="AI1897" i="1"/>
  <c r="AI1896" i="1"/>
  <c r="AI1895" i="1"/>
  <c r="AI1894" i="1"/>
  <c r="AI1893" i="1"/>
  <c r="AI1892" i="1"/>
  <c r="AI1891" i="1"/>
  <c r="AI1890" i="1"/>
  <c r="AI1889" i="1"/>
  <c r="AI1888" i="1"/>
  <c r="AI1887" i="1"/>
  <c r="AI1886" i="1"/>
  <c r="AI1885" i="1"/>
  <c r="AI1884" i="1"/>
  <c r="AI1883" i="1"/>
  <c r="AI1882" i="1"/>
  <c r="AI1881" i="1"/>
  <c r="AI1880" i="1"/>
  <c r="AI1879" i="1"/>
  <c r="AI1878" i="1"/>
  <c r="AI1877" i="1"/>
  <c r="AI1876" i="1"/>
  <c r="AI1875" i="1"/>
  <c r="AI1874" i="1"/>
  <c r="AI1873" i="1"/>
  <c r="AI1872" i="1"/>
  <c r="AI1871" i="1"/>
  <c r="AI1870" i="1"/>
  <c r="AI1869" i="1"/>
  <c r="AI1868" i="1"/>
  <c r="AI1867" i="1"/>
  <c r="AI1866" i="1"/>
  <c r="AI1865" i="1"/>
  <c r="AI1864" i="1"/>
  <c r="AI1863" i="1"/>
  <c r="AI1862" i="1"/>
  <c r="AI1861" i="1"/>
  <c r="AI1860" i="1"/>
  <c r="AI1859" i="1"/>
  <c r="AI1858" i="1"/>
  <c r="AI1857" i="1"/>
  <c r="AI1856" i="1"/>
  <c r="AI1855" i="1"/>
  <c r="AI1854" i="1"/>
  <c r="AI1853" i="1"/>
  <c r="AI1852" i="1"/>
  <c r="AI1851" i="1"/>
  <c r="AI1850" i="1"/>
  <c r="AI1849" i="1"/>
  <c r="AI1848" i="1"/>
  <c r="AI1847" i="1"/>
  <c r="AI1846" i="1"/>
  <c r="AI1845" i="1"/>
  <c r="AI1844" i="1"/>
  <c r="AI1843" i="1"/>
  <c r="AI1842" i="1"/>
  <c r="AI1841" i="1"/>
  <c r="AI1840" i="1"/>
  <c r="AI1839" i="1"/>
  <c r="AI1838" i="1"/>
  <c r="AI1837" i="1"/>
  <c r="AI1836" i="1"/>
  <c r="AI1835" i="1"/>
  <c r="AI1834" i="1"/>
  <c r="AI1833" i="1"/>
  <c r="AI1832" i="1"/>
  <c r="AI1831" i="1"/>
  <c r="AI1830" i="1"/>
  <c r="AI1829" i="1"/>
  <c r="AI1828" i="1"/>
  <c r="AI1827" i="1"/>
  <c r="AI1826" i="1"/>
  <c r="AI1825" i="1"/>
  <c r="AI1824" i="1"/>
  <c r="AI1823" i="1"/>
  <c r="AI1822" i="1"/>
  <c r="AI1821" i="1"/>
  <c r="AI1820" i="1"/>
  <c r="AI1819" i="1"/>
  <c r="AI1818" i="1"/>
  <c r="AI1817" i="1"/>
  <c r="AI1816" i="1"/>
  <c r="AI1815" i="1"/>
  <c r="AI1814" i="1"/>
  <c r="AI1813" i="1"/>
  <c r="AI1812" i="1"/>
  <c r="AI1811" i="1"/>
  <c r="AI1810" i="1"/>
  <c r="AI1809" i="1"/>
  <c r="AI1808" i="1"/>
  <c r="AI1807" i="1"/>
  <c r="AI1806" i="1"/>
  <c r="AI1805" i="1"/>
  <c r="AI1804" i="1"/>
  <c r="AI1803" i="1"/>
  <c r="AI1802" i="1"/>
  <c r="AI1801" i="1"/>
  <c r="AI1800" i="1"/>
  <c r="AI1799" i="1"/>
  <c r="AI1798" i="1"/>
  <c r="AI1797" i="1"/>
  <c r="AI1796" i="1"/>
  <c r="AI1795" i="1"/>
  <c r="AI1794" i="1"/>
  <c r="AI1793" i="1"/>
  <c r="AI1792" i="1"/>
  <c r="AI1791" i="1"/>
  <c r="AI1790" i="1"/>
  <c r="AI1789" i="1"/>
  <c r="AI1788" i="1"/>
  <c r="AI1787" i="1"/>
  <c r="AI1786" i="1"/>
  <c r="AI1785" i="1"/>
  <c r="AI1784" i="1"/>
  <c r="AI1783" i="1"/>
  <c r="AI1782" i="1"/>
  <c r="AI1781" i="1"/>
  <c r="AI1780" i="1"/>
  <c r="AI1779" i="1"/>
  <c r="AI1778" i="1"/>
  <c r="AI1777" i="1"/>
  <c r="AI1776" i="1"/>
  <c r="AI1775" i="1"/>
  <c r="AI1774" i="1"/>
  <c r="AI1773" i="1"/>
  <c r="AI1772" i="1"/>
  <c r="AI1771" i="1"/>
  <c r="AI1770" i="1"/>
  <c r="AI1769" i="1"/>
  <c r="AI1768" i="1"/>
  <c r="AI1767" i="1"/>
  <c r="AI1766" i="1"/>
  <c r="AI1765" i="1"/>
  <c r="AI1764" i="1"/>
  <c r="AI1763" i="1"/>
  <c r="AI1762" i="1"/>
  <c r="AI1761" i="1"/>
  <c r="AI1760" i="1"/>
  <c r="AI1759" i="1"/>
  <c r="AI1758" i="1"/>
  <c r="AI1757" i="1"/>
  <c r="AI1756" i="1"/>
  <c r="AI1755" i="1"/>
  <c r="AI1754" i="1"/>
  <c r="AI1753" i="1"/>
  <c r="AI1752" i="1"/>
  <c r="AI1751" i="1"/>
  <c r="AI1750" i="1"/>
  <c r="AI1749" i="1"/>
  <c r="AI1748" i="1"/>
  <c r="AI1747" i="1"/>
  <c r="AI1746" i="1"/>
  <c r="AI1745" i="1"/>
  <c r="AI1744" i="1"/>
  <c r="AI1743" i="1"/>
  <c r="AI1742" i="1"/>
  <c r="AI1741" i="1"/>
  <c r="AI1740" i="1"/>
  <c r="AI1739" i="1"/>
  <c r="AI1738" i="1"/>
  <c r="AI1737" i="1"/>
  <c r="AI1736" i="1"/>
  <c r="AI1735" i="1"/>
  <c r="AI1734" i="1"/>
  <c r="AI1733" i="1"/>
  <c r="AI1732" i="1"/>
  <c r="AI1731" i="1"/>
  <c r="AI1730" i="1"/>
  <c r="AI1729" i="1"/>
  <c r="AI1728" i="1"/>
  <c r="AI1727" i="1"/>
  <c r="AI1726" i="1"/>
  <c r="AI1725" i="1"/>
  <c r="AI1724" i="1"/>
  <c r="AI1723" i="1"/>
  <c r="AI1722" i="1"/>
  <c r="AI1721" i="1"/>
  <c r="AI1720" i="1"/>
  <c r="AI1719" i="1"/>
  <c r="AI1718" i="1"/>
  <c r="AI1717" i="1"/>
  <c r="AI1716" i="1"/>
  <c r="AI1715" i="1"/>
  <c r="AI1714" i="1"/>
  <c r="AI1713" i="1"/>
  <c r="AI1712" i="1"/>
  <c r="AI1711" i="1"/>
  <c r="AI1710" i="1"/>
  <c r="AI1709" i="1"/>
  <c r="AI1708" i="1"/>
  <c r="AI1707" i="1"/>
  <c r="AI1706" i="1"/>
  <c r="AI1705" i="1"/>
  <c r="AI1704" i="1"/>
  <c r="AI1703" i="1"/>
  <c r="AI1702" i="1"/>
  <c r="AI1701" i="1"/>
  <c r="AI1700" i="1"/>
  <c r="AI1699" i="1"/>
  <c r="AI1698" i="1"/>
  <c r="AI1697" i="1"/>
  <c r="AI1696" i="1"/>
  <c r="AI1695" i="1"/>
  <c r="AI1694" i="1"/>
  <c r="AI1693" i="1"/>
  <c r="AI1692" i="1"/>
  <c r="AI1691" i="1"/>
  <c r="AI1690" i="1"/>
  <c r="AI1689" i="1"/>
  <c r="AI1688" i="1"/>
  <c r="AI1687" i="1"/>
  <c r="AI1686" i="1"/>
  <c r="AI1685" i="1"/>
  <c r="AI1684" i="1"/>
  <c r="AI1683" i="1"/>
  <c r="AI1682" i="1"/>
  <c r="AI1681" i="1"/>
  <c r="AI1680" i="1"/>
  <c r="AI1679" i="1"/>
  <c r="AI1678" i="1"/>
  <c r="AI1677" i="1"/>
  <c r="AI1676" i="1"/>
  <c r="AI1675" i="1"/>
  <c r="AI1674" i="1"/>
  <c r="AI1673" i="1"/>
  <c r="AI1672" i="1"/>
  <c r="AI1671" i="1"/>
  <c r="AI1670" i="1"/>
  <c r="AI1669" i="1"/>
  <c r="AI1668" i="1"/>
  <c r="AI1667" i="1"/>
  <c r="AI1666" i="1"/>
  <c r="AI1665" i="1"/>
  <c r="AI1664" i="1"/>
  <c r="AI1663" i="1"/>
  <c r="AI1662" i="1"/>
  <c r="AI1661" i="1"/>
  <c r="AI1660" i="1"/>
  <c r="AI1659" i="1"/>
  <c r="AI1658" i="1"/>
  <c r="AI1657" i="1"/>
  <c r="AI1656" i="1"/>
  <c r="AI1655" i="1"/>
  <c r="AI1654" i="1"/>
  <c r="AI1653" i="1"/>
  <c r="AI1652" i="1"/>
  <c r="AI1651" i="1"/>
  <c r="AI1650" i="1"/>
  <c r="AI1649" i="1"/>
  <c r="AI1648" i="1"/>
  <c r="AI1647" i="1"/>
  <c r="AI1646" i="1"/>
  <c r="AI1645" i="1"/>
  <c r="AI1644" i="1"/>
  <c r="AI1643" i="1"/>
  <c r="AI1642" i="1"/>
  <c r="AI1641" i="1"/>
  <c r="AI1640" i="1"/>
  <c r="AI1639" i="1"/>
  <c r="AI1638" i="1"/>
  <c r="AI1637" i="1"/>
  <c r="AI1636" i="1"/>
  <c r="AI1635" i="1"/>
  <c r="AI1634" i="1"/>
  <c r="AI1633" i="1"/>
  <c r="AI1632" i="1"/>
  <c r="AI1631" i="1"/>
  <c r="AI1630" i="1"/>
  <c r="AI1629" i="1"/>
  <c r="AI1628" i="1"/>
  <c r="AI1627" i="1"/>
  <c r="AI1626" i="1"/>
  <c r="AI1625" i="1"/>
  <c r="AI1624" i="1"/>
  <c r="AI1623" i="1"/>
  <c r="AI1622" i="1"/>
  <c r="AI1621" i="1"/>
  <c r="AI1620" i="1"/>
  <c r="AI1619" i="1"/>
  <c r="AI1618" i="1"/>
  <c r="AI1617" i="1"/>
  <c r="AI1616" i="1"/>
  <c r="AI1615" i="1"/>
  <c r="AI1614" i="1"/>
  <c r="AI1613" i="1"/>
  <c r="AI1612" i="1"/>
  <c r="AI1611" i="1"/>
  <c r="AI1610" i="1"/>
  <c r="AI1609" i="1"/>
  <c r="AI1608" i="1"/>
  <c r="AI1607" i="1"/>
  <c r="AI1606" i="1"/>
  <c r="AI1605" i="1"/>
  <c r="AI1604" i="1"/>
  <c r="AI1603" i="1"/>
  <c r="AI1602" i="1"/>
  <c r="AI1601" i="1"/>
  <c r="AI1600" i="1"/>
  <c r="AI1599" i="1"/>
  <c r="AI1598" i="1"/>
  <c r="AI1597" i="1"/>
  <c r="AI1596" i="1"/>
  <c r="AI1595" i="1"/>
  <c r="AI1594" i="1"/>
  <c r="AI1593" i="1"/>
  <c r="AI1592" i="1"/>
  <c r="AI1591" i="1"/>
  <c r="AI1590" i="1"/>
  <c r="AI1589" i="1"/>
  <c r="AI1588" i="1"/>
  <c r="AI1587" i="1"/>
  <c r="AI1586" i="1"/>
  <c r="AI1585" i="1"/>
  <c r="AI1584" i="1"/>
  <c r="AI1583" i="1"/>
  <c r="AI1582" i="1"/>
  <c r="AI1581" i="1"/>
  <c r="AI1580" i="1"/>
  <c r="AI1579" i="1"/>
  <c r="AI1578" i="1"/>
  <c r="AI1577" i="1"/>
  <c r="AI1576" i="1"/>
  <c r="AI1575" i="1"/>
  <c r="AI1574" i="1"/>
  <c r="AI1573" i="1"/>
  <c r="AI1572" i="1"/>
  <c r="AI1571" i="1"/>
  <c r="AI1570" i="1"/>
  <c r="AI1569" i="1"/>
  <c r="AI1568" i="1"/>
  <c r="AI1567" i="1"/>
  <c r="AI1566" i="1"/>
  <c r="AI1565" i="1"/>
  <c r="AI1564" i="1"/>
  <c r="AI1563" i="1"/>
  <c r="AI1562" i="1"/>
  <c r="AI1561" i="1"/>
  <c r="AI1560" i="1"/>
  <c r="AI1559" i="1"/>
  <c r="AI1558" i="1"/>
  <c r="AI1557" i="1"/>
  <c r="AI1556" i="1"/>
  <c r="AI1555" i="1"/>
  <c r="AI1554" i="1"/>
  <c r="AI1553" i="1"/>
  <c r="AI1552" i="1"/>
  <c r="AI1551" i="1"/>
  <c r="AI1550" i="1"/>
  <c r="AI1549" i="1"/>
  <c r="AI1548" i="1"/>
  <c r="AI1547" i="1"/>
  <c r="AI1546" i="1"/>
  <c r="AI1545" i="1"/>
  <c r="AI1544" i="1"/>
  <c r="AI1543" i="1"/>
  <c r="AI1542" i="1"/>
  <c r="AI1541" i="1"/>
  <c r="AI1540" i="1"/>
  <c r="AI1539" i="1"/>
  <c r="AI1538" i="1"/>
  <c r="AI1537" i="1"/>
  <c r="AI1536" i="1"/>
  <c r="AI1535" i="1"/>
  <c r="AI1534" i="1"/>
  <c r="AI1533" i="1"/>
  <c r="AI1532" i="1"/>
  <c r="AI1531" i="1"/>
  <c r="AI1530" i="1"/>
  <c r="AI1529" i="1"/>
  <c r="AI1528" i="1"/>
  <c r="AI1527" i="1"/>
  <c r="AI1526" i="1"/>
  <c r="AI1525" i="1"/>
  <c r="AI1524" i="1"/>
  <c r="AI1523" i="1"/>
  <c r="AI1522" i="1"/>
  <c r="AI1521" i="1"/>
  <c r="AI1520" i="1"/>
  <c r="AI1519" i="1"/>
  <c r="AI1518" i="1"/>
  <c r="AI1517" i="1"/>
  <c r="AI1516" i="1"/>
  <c r="AI1515" i="1"/>
  <c r="AI1514" i="1"/>
  <c r="AI1513" i="1"/>
  <c r="AI1512" i="1"/>
  <c r="AI1511" i="1"/>
  <c r="AI1510" i="1"/>
  <c r="AI1509" i="1"/>
  <c r="AI1508" i="1"/>
  <c r="AI1507" i="1"/>
  <c r="AI1506" i="1"/>
  <c r="AI1505" i="1"/>
  <c r="AI1504" i="1"/>
  <c r="AI1503" i="1"/>
  <c r="AI1502" i="1"/>
  <c r="AI1501" i="1"/>
  <c r="AI1500" i="1"/>
  <c r="AI1499" i="1"/>
  <c r="AI1498" i="1"/>
  <c r="AI1497" i="1"/>
  <c r="AI1496" i="1"/>
  <c r="AI1495" i="1"/>
  <c r="AI1494" i="1"/>
  <c r="AI1493" i="1"/>
  <c r="AI1492" i="1"/>
  <c r="AI1491" i="1"/>
  <c r="AI1490" i="1"/>
  <c r="AI1489" i="1"/>
  <c r="AI1488" i="1"/>
  <c r="AI1487" i="1"/>
  <c r="AI1486" i="1"/>
  <c r="AI1485" i="1"/>
  <c r="AI1484" i="1"/>
  <c r="AI1483" i="1"/>
  <c r="AI1482" i="1"/>
  <c r="AI1481" i="1"/>
  <c r="AI1480" i="1"/>
  <c r="AI1479" i="1"/>
  <c r="AI1478" i="1"/>
  <c r="AI1477" i="1"/>
  <c r="AI1476" i="1"/>
  <c r="AI1475" i="1"/>
  <c r="AI1474" i="1"/>
  <c r="AI1473" i="1"/>
  <c r="AI1472" i="1"/>
  <c r="AI1471" i="1"/>
  <c r="AI1470" i="1"/>
  <c r="AI1469" i="1"/>
  <c r="AI1468" i="1"/>
  <c r="AI1467" i="1"/>
  <c r="AI1466" i="1"/>
  <c r="AI1465" i="1"/>
  <c r="AI1464" i="1"/>
  <c r="AI1463" i="1"/>
  <c r="AI1462" i="1"/>
  <c r="AI1461" i="1"/>
  <c r="AI1460" i="1"/>
  <c r="AI1459" i="1"/>
  <c r="AI1458" i="1"/>
  <c r="AI1457" i="1"/>
  <c r="AI1456" i="1"/>
  <c r="AI1455" i="1"/>
  <c r="AI1454" i="1"/>
  <c r="AI1453" i="1"/>
  <c r="AI1452" i="1"/>
  <c r="AI1451" i="1"/>
  <c r="AI1450" i="1"/>
  <c r="AI1449" i="1"/>
  <c r="AI1448" i="1"/>
  <c r="AI1447" i="1"/>
  <c r="AI1446" i="1"/>
  <c r="AI1445" i="1"/>
  <c r="AI1444" i="1"/>
  <c r="AI1443" i="1"/>
  <c r="AI1442" i="1"/>
  <c r="AI1441" i="1"/>
  <c r="AI1440" i="1"/>
  <c r="AI1439" i="1"/>
  <c r="AI1438" i="1"/>
  <c r="AI1437" i="1"/>
  <c r="AI1436" i="1"/>
  <c r="AI1435" i="1"/>
  <c r="AI1434" i="1"/>
  <c r="AI1433" i="1"/>
  <c r="AI1432" i="1"/>
  <c r="AI1431" i="1"/>
  <c r="AI1430" i="1"/>
  <c r="AI1429" i="1"/>
  <c r="AI1428" i="1"/>
  <c r="AI1427" i="1"/>
  <c r="AI1426" i="1"/>
  <c r="AI1425" i="1"/>
  <c r="AI1424" i="1"/>
  <c r="AI1423" i="1"/>
  <c r="AI1422" i="1"/>
  <c r="AI1421" i="1"/>
  <c r="AI1420" i="1"/>
  <c r="AI1419" i="1"/>
  <c r="AI1418" i="1"/>
  <c r="AI1417" i="1"/>
  <c r="AI1416" i="1"/>
  <c r="AI1415" i="1"/>
  <c r="AI1414" i="1"/>
  <c r="AI1413" i="1"/>
  <c r="AI1412" i="1"/>
  <c r="AI1411" i="1"/>
  <c r="AI1410" i="1"/>
  <c r="AI1409" i="1"/>
  <c r="AI1408" i="1"/>
  <c r="AI1407" i="1"/>
  <c r="AI1406" i="1"/>
  <c r="AI1405" i="1"/>
  <c r="AI1404" i="1"/>
  <c r="AI1403" i="1"/>
  <c r="AI1402" i="1"/>
  <c r="AI1401" i="1"/>
  <c r="AI1400" i="1"/>
  <c r="AI1399" i="1"/>
  <c r="AI1398" i="1"/>
  <c r="AI1397" i="1"/>
  <c r="AI1396" i="1"/>
  <c r="AI1395" i="1"/>
  <c r="AI1394" i="1"/>
  <c r="AI1393" i="1"/>
  <c r="AI1392" i="1"/>
  <c r="AI1391" i="1"/>
  <c r="AI1390" i="1"/>
  <c r="AI1389" i="1"/>
  <c r="AI1388" i="1"/>
  <c r="AI1387" i="1"/>
  <c r="AI1386" i="1"/>
  <c r="AI1385" i="1"/>
  <c r="AI1384" i="1"/>
  <c r="AI1383" i="1"/>
  <c r="AI1382" i="1"/>
  <c r="AI1381" i="1"/>
  <c r="AI1380" i="1"/>
  <c r="AI1379" i="1"/>
  <c r="AI1378" i="1"/>
  <c r="AI1377" i="1"/>
  <c r="AI1376" i="1"/>
  <c r="AI1375" i="1"/>
  <c r="AI1374" i="1"/>
  <c r="AI1373" i="1"/>
  <c r="AI1372" i="1"/>
  <c r="AI1371" i="1"/>
  <c r="AI1370" i="1"/>
  <c r="AI1369" i="1"/>
  <c r="AI1368" i="1"/>
  <c r="AI1367" i="1"/>
  <c r="AI1366" i="1"/>
  <c r="AI1365" i="1"/>
  <c r="AI1364" i="1"/>
  <c r="AI1363" i="1"/>
  <c r="AI1362" i="1"/>
  <c r="AI1361" i="1"/>
  <c r="AI1360" i="1"/>
  <c r="AI1359" i="1"/>
  <c r="AI1358" i="1"/>
  <c r="AI1357" i="1"/>
  <c r="AI1356" i="1"/>
  <c r="AI1355" i="1"/>
  <c r="AI1354" i="1"/>
  <c r="AI1353" i="1"/>
  <c r="AI1352" i="1"/>
  <c r="AI1351" i="1"/>
  <c r="AI1350" i="1"/>
  <c r="AI1349" i="1"/>
  <c r="AI1348" i="1"/>
  <c r="AI1347" i="1"/>
  <c r="AI1346" i="1"/>
  <c r="AI1345" i="1"/>
  <c r="AI1344" i="1"/>
  <c r="AI1343" i="1"/>
  <c r="AI1342" i="1"/>
  <c r="AI1341" i="1"/>
  <c r="AI1340" i="1"/>
  <c r="AI1339" i="1"/>
  <c r="AI1338" i="1"/>
  <c r="AI1337" i="1"/>
  <c r="AI1336" i="1"/>
  <c r="AI1335" i="1"/>
  <c r="AI1334" i="1"/>
  <c r="AI1333" i="1"/>
  <c r="AI1332" i="1"/>
  <c r="AI1331" i="1"/>
  <c r="AI1330" i="1"/>
  <c r="AI1329" i="1"/>
  <c r="AI1328" i="1"/>
  <c r="AI1327" i="1"/>
  <c r="AI1326" i="1"/>
  <c r="AI1325" i="1"/>
  <c r="AI1324" i="1"/>
  <c r="AI1323" i="1"/>
  <c r="AI1322" i="1"/>
  <c r="AI1321" i="1"/>
  <c r="AI1320" i="1"/>
  <c r="AI1319" i="1"/>
  <c r="AI1318" i="1"/>
  <c r="AI1317" i="1"/>
  <c r="AI1316" i="1"/>
  <c r="AI1315" i="1"/>
  <c r="AI1314" i="1"/>
  <c r="AI1313" i="1"/>
  <c r="AI1312" i="1"/>
  <c r="AI1311" i="1"/>
  <c r="AI1310" i="1"/>
  <c r="AI1309" i="1"/>
  <c r="AI1308" i="1"/>
  <c r="AI1307" i="1"/>
  <c r="AI1306" i="1"/>
  <c r="AI1305" i="1"/>
  <c r="AI1304" i="1"/>
  <c r="AI1303" i="1"/>
  <c r="AI1302" i="1"/>
  <c r="AI1301" i="1"/>
  <c r="AI1300" i="1"/>
  <c r="AI1299" i="1"/>
  <c r="AI1298" i="1"/>
  <c r="AI1297" i="1"/>
  <c r="AI1296" i="1"/>
  <c r="AI1295" i="1"/>
  <c r="AI1294" i="1"/>
  <c r="AI1293" i="1"/>
  <c r="AI1292" i="1"/>
  <c r="AI1291" i="1"/>
  <c r="AI1290" i="1"/>
  <c r="AI1289" i="1"/>
  <c r="AI1288" i="1"/>
  <c r="AI1287" i="1"/>
  <c r="AI1286" i="1"/>
  <c r="AI1285" i="1"/>
  <c r="AI1284" i="1"/>
  <c r="AI1283" i="1"/>
  <c r="AI1282" i="1"/>
  <c r="AI1281" i="1"/>
  <c r="AI1280" i="1"/>
  <c r="AI1279" i="1"/>
  <c r="AI1278" i="1"/>
  <c r="AI1277" i="1"/>
  <c r="AI1276" i="1"/>
  <c r="AI1275" i="1"/>
  <c r="AI1274" i="1"/>
  <c r="AI1273" i="1"/>
  <c r="AI1272" i="1"/>
  <c r="AI1271" i="1"/>
  <c r="AI1270" i="1"/>
  <c r="AI1269" i="1"/>
  <c r="AI1268" i="1"/>
  <c r="AI1267" i="1"/>
  <c r="AI1266" i="1"/>
  <c r="AI1265" i="1"/>
  <c r="AI1264" i="1"/>
  <c r="AI1263" i="1"/>
  <c r="AI1262" i="1"/>
  <c r="AI1261" i="1"/>
  <c r="AI1260" i="1"/>
  <c r="AI1259" i="1"/>
  <c r="AI1258" i="1"/>
  <c r="AI1257" i="1"/>
  <c r="AI1256" i="1"/>
  <c r="AI1255" i="1"/>
  <c r="AI1254" i="1"/>
  <c r="AI1253" i="1"/>
  <c r="AI1252" i="1"/>
  <c r="AI1251" i="1"/>
  <c r="AI1250" i="1"/>
  <c r="AI1249" i="1"/>
  <c r="AI1248" i="1"/>
  <c r="AI1247" i="1"/>
  <c r="AI1246" i="1"/>
  <c r="AI1245" i="1"/>
  <c r="AI1244" i="1"/>
  <c r="AI1243" i="1"/>
  <c r="AI1242" i="1"/>
  <c r="AI1241" i="1"/>
  <c r="AI1240" i="1"/>
  <c r="AI1239" i="1"/>
  <c r="AI1238" i="1"/>
  <c r="AI1237" i="1"/>
  <c r="AI1236" i="1"/>
  <c r="AI1235" i="1"/>
  <c r="AI1234" i="1"/>
  <c r="AI1233" i="1"/>
  <c r="AI1232" i="1"/>
  <c r="AI1231" i="1"/>
  <c r="AI1230" i="1"/>
  <c r="AI1229" i="1"/>
  <c r="AI1228" i="1"/>
  <c r="AI1227" i="1"/>
  <c r="AI1226" i="1"/>
  <c r="AI1225" i="1"/>
  <c r="AI1224" i="1"/>
  <c r="AI1223" i="1"/>
  <c r="AI1222" i="1"/>
  <c r="AI1221" i="1"/>
  <c r="AI1220" i="1"/>
  <c r="AI1219" i="1"/>
  <c r="AI1218" i="1"/>
  <c r="AI1217" i="1"/>
  <c r="AI1216" i="1"/>
  <c r="AI1215" i="1"/>
  <c r="AI1214" i="1"/>
  <c r="AI1213" i="1"/>
  <c r="AI1212" i="1"/>
  <c r="AI1211" i="1"/>
  <c r="AI1210" i="1"/>
  <c r="AI1209" i="1"/>
  <c r="AI1208" i="1"/>
  <c r="AI1207" i="1"/>
  <c r="AI1206" i="1"/>
  <c r="AI1205" i="1"/>
  <c r="AI1204" i="1"/>
  <c r="AI1203" i="1"/>
  <c r="AI1202" i="1"/>
  <c r="AI1201" i="1"/>
  <c r="AI1200" i="1"/>
  <c r="AI1199" i="1"/>
  <c r="AI1198" i="1"/>
  <c r="AI1197" i="1"/>
  <c r="AI1196" i="1"/>
  <c r="AI1195" i="1"/>
  <c r="AI1194" i="1"/>
  <c r="AI1193" i="1"/>
  <c r="AI1192" i="1"/>
  <c r="AI1191" i="1"/>
  <c r="AI1190" i="1"/>
  <c r="AI1189" i="1"/>
  <c r="AI1188" i="1"/>
  <c r="AI1187" i="1"/>
  <c r="AI1186" i="1"/>
  <c r="AI1185" i="1"/>
  <c r="AI1184" i="1"/>
  <c r="AI1183" i="1"/>
  <c r="AI1182" i="1"/>
  <c r="AI1181" i="1"/>
  <c r="AI1180" i="1"/>
  <c r="AI1179" i="1"/>
  <c r="AI1178" i="1"/>
  <c r="AI1177" i="1"/>
  <c r="AI1176" i="1"/>
  <c r="AI1175" i="1"/>
  <c r="AI1174" i="1"/>
  <c r="AI1173" i="1"/>
  <c r="AI1172" i="1"/>
  <c r="AI1171" i="1"/>
  <c r="AI1170" i="1"/>
  <c r="AI1169" i="1"/>
  <c r="AI1168" i="1"/>
  <c r="AI1167" i="1"/>
  <c r="AI1166" i="1"/>
  <c r="AI1165" i="1"/>
  <c r="AI1164" i="1"/>
  <c r="AI1163" i="1"/>
  <c r="AI1162" i="1"/>
  <c r="AI1161" i="1"/>
  <c r="AI1160" i="1"/>
  <c r="AI1159" i="1"/>
  <c r="AI1158" i="1"/>
  <c r="AI1157" i="1"/>
  <c r="AI1156" i="1"/>
  <c r="AI1155" i="1"/>
  <c r="AI1154" i="1"/>
  <c r="AI1153" i="1"/>
  <c r="AI1152" i="1"/>
  <c r="AI1151" i="1"/>
  <c r="AI1150" i="1"/>
  <c r="AI1149" i="1"/>
  <c r="AI1148" i="1"/>
  <c r="AI1147" i="1"/>
  <c r="AI1146" i="1"/>
  <c r="AI1145" i="1"/>
  <c r="AI1144" i="1"/>
  <c r="AI1143" i="1"/>
  <c r="AI1142" i="1"/>
  <c r="AI1141" i="1"/>
  <c r="AI1140" i="1"/>
  <c r="AI1139" i="1"/>
  <c r="AI1138" i="1"/>
  <c r="AI1137" i="1"/>
  <c r="AI1136" i="1"/>
  <c r="AI1135" i="1"/>
  <c r="AI1134" i="1"/>
  <c r="AI1133" i="1"/>
  <c r="AI1132" i="1"/>
  <c r="AI1131" i="1"/>
  <c r="AI1130" i="1"/>
  <c r="AI1129" i="1"/>
  <c r="AI1128" i="1"/>
  <c r="AI1127" i="1"/>
  <c r="AI1126" i="1"/>
  <c r="AI1125" i="1"/>
  <c r="AI1124" i="1"/>
  <c r="AI1123" i="1"/>
  <c r="AI1122" i="1"/>
  <c r="AI1121" i="1"/>
  <c r="AI1120" i="1"/>
  <c r="AI1119" i="1"/>
  <c r="AI1118" i="1"/>
  <c r="AI1117" i="1"/>
  <c r="AI1116" i="1"/>
  <c r="AI1115" i="1"/>
  <c r="AI1114" i="1"/>
  <c r="AI1113" i="1"/>
  <c r="AI1112" i="1"/>
  <c r="AI1111" i="1"/>
  <c r="AI1110" i="1"/>
  <c r="AI1109" i="1"/>
  <c r="AI1108" i="1"/>
  <c r="AI1107" i="1"/>
  <c r="AI1106" i="1"/>
  <c r="AI1105" i="1"/>
  <c r="AI1104" i="1"/>
  <c r="AI1103" i="1"/>
  <c r="AI1102" i="1"/>
  <c r="AI1101" i="1"/>
  <c r="AI1100" i="1"/>
  <c r="AI1099" i="1"/>
  <c r="AI1098" i="1"/>
  <c r="AI1097" i="1"/>
  <c r="AI1096" i="1"/>
  <c r="AI1095" i="1"/>
  <c r="AI1094" i="1"/>
  <c r="AI1093" i="1"/>
  <c r="AI1092" i="1"/>
  <c r="AI1091" i="1"/>
  <c r="AI1090" i="1"/>
  <c r="AI1089" i="1"/>
  <c r="AI1088" i="1"/>
  <c r="AI1087" i="1"/>
  <c r="AI1086" i="1"/>
  <c r="AI1085" i="1"/>
  <c r="AI1084" i="1"/>
  <c r="AI1083" i="1"/>
  <c r="AI1082" i="1"/>
  <c r="AI1081" i="1"/>
  <c r="AI1080" i="1"/>
  <c r="AI1079" i="1"/>
  <c r="AI1078" i="1"/>
  <c r="AI1077" i="1"/>
  <c r="AI1076" i="1"/>
  <c r="AI1075" i="1"/>
  <c r="AI1074" i="1"/>
  <c r="AI1073" i="1"/>
  <c r="AI1072" i="1"/>
  <c r="AI1071" i="1"/>
  <c r="AI1070" i="1"/>
  <c r="AI1069" i="1"/>
  <c r="AI1068" i="1"/>
  <c r="AI1067" i="1"/>
  <c r="AI1066" i="1"/>
  <c r="AI1065" i="1"/>
  <c r="AI1064" i="1"/>
  <c r="AI1063" i="1"/>
  <c r="AI1062" i="1"/>
  <c r="AI1061" i="1"/>
  <c r="AI1060" i="1"/>
  <c r="AI1059" i="1"/>
  <c r="AI1058" i="1"/>
  <c r="AI1057" i="1"/>
  <c r="AI1056" i="1"/>
  <c r="AI1055" i="1"/>
  <c r="AI1054" i="1"/>
  <c r="AI1053" i="1"/>
  <c r="AI1052" i="1"/>
  <c r="AI1051" i="1"/>
  <c r="AI1050" i="1"/>
  <c r="AI1049" i="1"/>
  <c r="AI1048" i="1"/>
  <c r="AI1047" i="1"/>
  <c r="AI1046" i="1"/>
  <c r="AI1045" i="1"/>
  <c r="AI1044" i="1"/>
  <c r="AI1043" i="1"/>
  <c r="AI1042" i="1"/>
  <c r="AI1041" i="1"/>
  <c r="AI1040" i="1"/>
  <c r="AI1039" i="1"/>
  <c r="AI1038" i="1"/>
  <c r="AI1037" i="1"/>
  <c r="AI1036" i="1"/>
  <c r="AI1035" i="1"/>
  <c r="AI1034" i="1"/>
  <c r="AI1033" i="1"/>
  <c r="AI1032" i="1"/>
  <c r="AI1031" i="1"/>
  <c r="AI1030" i="1"/>
  <c r="AI1029" i="1"/>
  <c r="AI1028" i="1"/>
  <c r="AI1027" i="1"/>
  <c r="AI1026" i="1"/>
  <c r="AI1025" i="1"/>
  <c r="AI1024" i="1"/>
  <c r="AI1023" i="1"/>
  <c r="AI1022" i="1"/>
  <c r="AI1021" i="1"/>
  <c r="AI1020" i="1"/>
  <c r="AI1019" i="1"/>
  <c r="AI1018" i="1"/>
  <c r="AI1017" i="1"/>
  <c r="AI1016" i="1"/>
  <c r="AI1015" i="1"/>
  <c r="AI1014" i="1"/>
  <c r="AI1013" i="1"/>
  <c r="AI1012" i="1"/>
  <c r="AI1011" i="1"/>
  <c r="AI1010" i="1"/>
  <c r="AI1009" i="1"/>
  <c r="AI1008" i="1"/>
  <c r="AI1007" i="1"/>
  <c r="AI1006" i="1"/>
  <c r="AI1005" i="1"/>
  <c r="AI1004" i="1"/>
  <c r="AI1003" i="1"/>
  <c r="AI1002" i="1"/>
  <c r="AI1001" i="1"/>
  <c r="AI1000" i="1"/>
  <c r="AI999" i="1"/>
  <c r="AI998" i="1"/>
  <c r="AI997" i="1"/>
  <c r="AI996" i="1"/>
  <c r="AI995" i="1"/>
  <c r="AI994" i="1"/>
  <c r="AI993" i="1"/>
  <c r="AI992" i="1"/>
  <c r="AI991" i="1"/>
  <c r="AI990" i="1"/>
  <c r="AI989" i="1"/>
  <c r="AI988" i="1"/>
  <c r="AI987" i="1"/>
  <c r="AI986" i="1"/>
  <c r="AI985" i="1"/>
  <c r="AI984" i="1"/>
  <c r="AI983" i="1"/>
  <c r="AI982" i="1"/>
  <c r="AI981" i="1"/>
  <c r="AI980" i="1"/>
  <c r="AI979" i="1"/>
  <c r="AI978" i="1"/>
  <c r="AI977" i="1"/>
  <c r="AI976" i="1"/>
  <c r="AI975" i="1"/>
  <c r="AI974" i="1"/>
  <c r="AI973" i="1"/>
  <c r="AI972" i="1"/>
  <c r="AI971" i="1"/>
  <c r="AI970" i="1"/>
  <c r="AI969" i="1"/>
  <c r="AI968" i="1"/>
  <c r="AI967" i="1"/>
  <c r="AI966" i="1"/>
  <c r="AI965" i="1"/>
  <c r="AI964" i="1"/>
  <c r="AI963" i="1"/>
  <c r="AI962" i="1"/>
  <c r="AI961" i="1"/>
  <c r="AI960" i="1"/>
  <c r="AI959" i="1"/>
  <c r="AI958" i="1"/>
  <c r="AI957" i="1"/>
  <c r="AI956" i="1"/>
  <c r="AI955" i="1"/>
  <c r="AI954" i="1"/>
  <c r="AI953" i="1"/>
  <c r="AI952" i="1"/>
  <c r="AI951" i="1"/>
  <c r="AI950" i="1"/>
  <c r="AI949" i="1"/>
  <c r="AI948" i="1"/>
  <c r="AI947" i="1"/>
  <c r="AI946" i="1"/>
  <c r="AI945" i="1"/>
  <c r="AI944" i="1"/>
  <c r="AI943" i="1"/>
  <c r="AI942" i="1"/>
  <c r="AI941" i="1"/>
  <c r="AI940" i="1"/>
  <c r="AI939" i="1"/>
  <c r="AI938" i="1"/>
  <c r="AI937" i="1"/>
  <c r="AI936" i="1"/>
  <c r="AI935" i="1"/>
  <c r="AI934" i="1"/>
  <c r="AI933" i="1"/>
  <c r="AI932" i="1"/>
  <c r="AI931" i="1"/>
  <c r="AI930" i="1"/>
  <c r="AI929" i="1"/>
  <c r="AI928" i="1"/>
  <c r="AI927" i="1"/>
  <c r="AI926" i="1"/>
  <c r="AI925" i="1"/>
  <c r="AI924" i="1"/>
  <c r="AI923" i="1"/>
  <c r="AI922" i="1"/>
  <c r="AI921" i="1"/>
  <c r="AI920" i="1"/>
  <c r="AI919" i="1"/>
  <c r="AI918" i="1"/>
  <c r="AI917" i="1"/>
  <c r="AI916" i="1"/>
  <c r="AI915" i="1"/>
  <c r="AI914" i="1"/>
  <c r="AI913" i="1"/>
  <c r="AI912" i="1"/>
  <c r="AI911" i="1"/>
  <c r="AI910" i="1"/>
  <c r="AI909" i="1"/>
  <c r="AI908" i="1"/>
  <c r="AI907" i="1"/>
  <c r="AI906" i="1"/>
  <c r="AI905" i="1"/>
  <c r="AI904" i="1"/>
  <c r="AI903" i="1"/>
  <c r="AI902" i="1"/>
  <c r="AI901" i="1"/>
  <c r="AI900" i="1"/>
  <c r="AI899" i="1"/>
  <c r="AI898" i="1"/>
  <c r="AI897" i="1"/>
  <c r="AI896" i="1"/>
  <c r="AI895" i="1"/>
  <c r="AI894" i="1"/>
  <c r="AI893" i="1"/>
  <c r="AI892" i="1"/>
  <c r="AI891" i="1"/>
  <c r="AI890" i="1"/>
  <c r="AI889" i="1"/>
  <c r="AI888" i="1"/>
  <c r="AI887" i="1"/>
  <c r="AI886" i="1"/>
  <c r="AI885" i="1"/>
  <c r="AI884" i="1"/>
  <c r="AI883" i="1"/>
  <c r="AI882" i="1"/>
  <c r="AI881" i="1"/>
  <c r="AI880" i="1"/>
  <c r="AI879" i="1"/>
  <c r="AI878" i="1"/>
  <c r="AI877" i="1"/>
  <c r="AI876" i="1"/>
  <c r="AI875" i="1"/>
  <c r="AI874" i="1"/>
  <c r="AI873" i="1"/>
  <c r="AI872" i="1"/>
  <c r="AI871" i="1"/>
  <c r="AI870" i="1"/>
  <c r="AI869" i="1"/>
  <c r="AI868" i="1"/>
  <c r="AI867" i="1"/>
  <c r="AI866" i="1"/>
  <c r="AI865" i="1"/>
  <c r="AI864" i="1"/>
  <c r="AI863" i="1"/>
  <c r="AI862" i="1"/>
  <c r="AI861" i="1"/>
  <c r="AI860" i="1"/>
  <c r="AI859" i="1"/>
  <c r="AI858" i="1"/>
  <c r="AI857" i="1"/>
  <c r="AI856" i="1"/>
  <c r="AI855" i="1"/>
  <c r="AI854" i="1"/>
  <c r="AI853" i="1"/>
  <c r="AI852" i="1"/>
  <c r="AI851" i="1"/>
  <c r="AI850" i="1"/>
  <c r="AI849" i="1"/>
  <c r="AI848" i="1"/>
  <c r="AI847" i="1"/>
  <c r="AI846" i="1"/>
  <c r="AI845" i="1"/>
  <c r="AI844" i="1"/>
  <c r="AI843" i="1"/>
  <c r="AI842" i="1"/>
  <c r="AI841" i="1"/>
  <c r="AI840" i="1"/>
  <c r="AI839" i="1"/>
  <c r="AI838" i="1"/>
  <c r="AI837" i="1"/>
  <c r="AI836" i="1"/>
  <c r="AI835" i="1"/>
  <c r="AI834" i="1"/>
  <c r="AI833" i="1"/>
  <c r="AI832" i="1"/>
  <c r="AI831" i="1"/>
  <c r="AI830" i="1"/>
  <c r="AI829" i="1"/>
  <c r="AI828" i="1"/>
  <c r="AI827" i="1"/>
  <c r="AI826" i="1"/>
  <c r="AI825" i="1"/>
  <c r="AI824" i="1"/>
  <c r="AI823" i="1"/>
  <c r="AI822" i="1"/>
  <c r="AI821" i="1"/>
  <c r="AI820" i="1"/>
  <c r="AI819" i="1"/>
  <c r="AI818" i="1"/>
  <c r="AI817" i="1"/>
  <c r="AI816" i="1"/>
  <c r="AI815" i="1"/>
  <c r="AI814" i="1"/>
  <c r="AI813" i="1"/>
  <c r="AI812" i="1"/>
  <c r="AI811" i="1"/>
  <c r="AI810" i="1"/>
  <c r="AI809" i="1"/>
  <c r="AI808" i="1"/>
  <c r="AI807" i="1"/>
  <c r="AI806" i="1"/>
  <c r="AI805" i="1"/>
  <c r="AI804" i="1"/>
  <c r="AI803" i="1"/>
  <c r="AI802" i="1"/>
  <c r="AI801" i="1"/>
  <c r="AI800" i="1"/>
  <c r="AI799" i="1"/>
  <c r="AI798" i="1"/>
  <c r="AI797" i="1"/>
  <c r="AI796" i="1"/>
  <c r="AI795" i="1"/>
  <c r="AI794" i="1"/>
  <c r="AI793" i="1"/>
  <c r="AI792" i="1"/>
  <c r="AI791" i="1"/>
  <c r="AI790" i="1"/>
  <c r="AI789" i="1"/>
  <c r="AI788" i="1"/>
  <c r="AI787" i="1"/>
  <c r="AI786" i="1"/>
  <c r="AI785" i="1"/>
  <c r="AI784" i="1"/>
  <c r="AI783" i="1"/>
  <c r="AI782" i="1"/>
  <c r="AI781" i="1"/>
  <c r="AI780" i="1"/>
  <c r="AI779" i="1"/>
  <c r="AI778" i="1"/>
  <c r="AI777" i="1"/>
  <c r="AI776" i="1"/>
  <c r="AI775" i="1"/>
  <c r="AI774" i="1"/>
  <c r="AI773" i="1"/>
  <c r="AI772" i="1"/>
  <c r="AI771" i="1"/>
  <c r="AI770" i="1"/>
  <c r="AI769" i="1"/>
  <c r="AI768" i="1"/>
  <c r="AI767" i="1"/>
  <c r="AI766" i="1"/>
  <c r="AI765" i="1"/>
  <c r="AI764" i="1"/>
  <c r="AI763" i="1"/>
  <c r="AI762" i="1"/>
  <c r="AI761" i="1"/>
  <c r="AI760" i="1"/>
  <c r="AI759" i="1"/>
  <c r="AI758" i="1"/>
  <c r="AI757" i="1"/>
  <c r="AI756" i="1"/>
  <c r="AI755" i="1"/>
  <c r="AI754" i="1"/>
  <c r="AI753" i="1"/>
  <c r="AI752" i="1"/>
  <c r="AI751" i="1"/>
  <c r="AI750" i="1"/>
  <c r="AI749" i="1"/>
  <c r="AI748" i="1"/>
  <c r="AI747" i="1"/>
  <c r="AI746" i="1"/>
  <c r="AI745" i="1"/>
  <c r="AI744" i="1"/>
  <c r="AI743" i="1"/>
  <c r="AI742" i="1"/>
  <c r="AI741" i="1"/>
  <c r="AI740" i="1"/>
  <c r="AI739" i="1"/>
  <c r="AI738" i="1"/>
  <c r="AI737" i="1"/>
  <c r="AI736" i="1"/>
  <c r="AI735" i="1"/>
  <c r="AI734" i="1"/>
  <c r="AI733" i="1"/>
  <c r="AI732" i="1"/>
  <c r="AI731" i="1"/>
  <c r="AI730" i="1"/>
  <c r="AI729" i="1"/>
  <c r="AI728" i="1"/>
  <c r="AI727" i="1"/>
  <c r="AI726" i="1"/>
  <c r="AI725" i="1"/>
  <c r="AI724" i="1"/>
  <c r="AI723" i="1"/>
  <c r="AI722" i="1"/>
  <c r="AI721" i="1"/>
  <c r="AI720" i="1"/>
  <c r="AI719" i="1"/>
  <c r="AI718" i="1"/>
  <c r="AI717" i="1"/>
  <c r="AI716" i="1"/>
  <c r="AI715" i="1"/>
  <c r="AI714" i="1"/>
  <c r="AI713" i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M1899" i="1"/>
  <c r="AN1899" i="1" s="1"/>
  <c r="AO1899" i="1" s="1"/>
  <c r="M1899" i="1" s="1"/>
  <c r="AM1898" i="1"/>
  <c r="AN1898" i="1" s="1"/>
  <c r="AO1898" i="1" s="1"/>
  <c r="AM1897" i="1"/>
  <c r="AN1897" i="1" s="1"/>
  <c r="AO1897" i="1" s="1"/>
  <c r="M1897" i="1" s="1"/>
  <c r="AM1896" i="1"/>
  <c r="AN1896" i="1" s="1"/>
  <c r="AO1896" i="1" s="1"/>
  <c r="M1896" i="1" s="1"/>
  <c r="AM1895" i="1"/>
  <c r="AN1895" i="1" s="1"/>
  <c r="AO1895" i="1" s="1"/>
  <c r="M1895" i="1" s="1"/>
  <c r="AM1894" i="1"/>
  <c r="AN1894" i="1" s="1"/>
  <c r="AO1894" i="1" s="1"/>
  <c r="M1894" i="1" s="1"/>
  <c r="AM1893" i="1"/>
  <c r="AN1893" i="1" s="1"/>
  <c r="AO1893" i="1" s="1"/>
  <c r="M1893" i="1" s="1"/>
  <c r="AM1892" i="1"/>
  <c r="AN1892" i="1" s="1"/>
  <c r="AO1892" i="1" s="1"/>
  <c r="M1892" i="1" s="1"/>
  <c r="AM1891" i="1"/>
  <c r="AN1891" i="1" s="1"/>
  <c r="AO1891" i="1" s="1"/>
  <c r="AM1890" i="1"/>
  <c r="AN1890" i="1" s="1"/>
  <c r="AO1890" i="1" s="1"/>
  <c r="M1890" i="1" s="1"/>
  <c r="AM1889" i="1"/>
  <c r="AN1889" i="1" s="1"/>
  <c r="AO1889" i="1" s="1"/>
  <c r="M1889" i="1" s="1"/>
  <c r="AM1888" i="1"/>
  <c r="AN1888" i="1" s="1"/>
  <c r="AO1888" i="1" s="1"/>
  <c r="M1888" i="1" s="1"/>
  <c r="AM1887" i="1"/>
  <c r="AN1887" i="1" s="1"/>
  <c r="AO1887" i="1" s="1"/>
  <c r="M1887" i="1" s="1"/>
  <c r="AM1886" i="1"/>
  <c r="AN1886" i="1" s="1"/>
  <c r="AO1886" i="1" s="1"/>
  <c r="M1886" i="1" s="1"/>
  <c r="AM1885" i="1"/>
  <c r="AN1885" i="1" s="1"/>
  <c r="AO1885" i="1" s="1"/>
  <c r="AM1884" i="1"/>
  <c r="AN1884" i="1" s="1"/>
  <c r="AO1884" i="1" s="1"/>
  <c r="AM1883" i="1"/>
  <c r="AN1883" i="1" s="1"/>
  <c r="AO1883" i="1" s="1"/>
  <c r="AM1882" i="1"/>
  <c r="AN1882" i="1" s="1"/>
  <c r="AO1882" i="1" s="1"/>
  <c r="M1882" i="1" s="1"/>
  <c r="AM1881" i="1"/>
  <c r="AN1881" i="1" s="1"/>
  <c r="AO1881" i="1" s="1"/>
  <c r="M1881" i="1" s="1"/>
  <c r="AM1880" i="1"/>
  <c r="AN1880" i="1" s="1"/>
  <c r="AO1880" i="1" s="1"/>
  <c r="M1880" i="1" s="1"/>
  <c r="AM1879" i="1"/>
  <c r="AN1879" i="1" s="1"/>
  <c r="AO1879" i="1" s="1"/>
  <c r="M1879" i="1" s="1"/>
  <c r="AM1878" i="1"/>
  <c r="AN1878" i="1" s="1"/>
  <c r="AO1878" i="1" s="1"/>
  <c r="M1878" i="1" s="1"/>
  <c r="AM1877" i="1"/>
  <c r="AN1877" i="1" s="1"/>
  <c r="AO1877" i="1" s="1"/>
  <c r="AM1876" i="1"/>
  <c r="AN1876" i="1" s="1"/>
  <c r="AO1876" i="1" s="1"/>
  <c r="M1876" i="1" s="1"/>
  <c r="AM1875" i="1"/>
  <c r="AN1875" i="1" s="1"/>
  <c r="AO1875" i="1" s="1"/>
  <c r="AM1874" i="1"/>
  <c r="AN1874" i="1" s="1"/>
  <c r="AO1874" i="1" s="1"/>
  <c r="M1874" i="1" s="1"/>
  <c r="AM1873" i="1"/>
  <c r="AN1873" i="1" s="1"/>
  <c r="AO1873" i="1" s="1"/>
  <c r="M1873" i="1" s="1"/>
  <c r="AM1872" i="1"/>
  <c r="AN1872" i="1" s="1"/>
  <c r="AO1872" i="1" s="1"/>
  <c r="M1872" i="1" s="1"/>
  <c r="AM1871" i="1"/>
  <c r="AN1871" i="1" s="1"/>
  <c r="AO1871" i="1" s="1"/>
  <c r="M1871" i="1" s="1"/>
  <c r="AM1870" i="1"/>
  <c r="AN1870" i="1" s="1"/>
  <c r="AO1870" i="1" s="1"/>
  <c r="M1870" i="1" s="1"/>
  <c r="AM1869" i="1"/>
  <c r="AN1869" i="1" s="1"/>
  <c r="AO1869" i="1" s="1"/>
  <c r="M1869" i="1" s="1"/>
  <c r="AM1868" i="1"/>
  <c r="AN1868" i="1" s="1"/>
  <c r="AO1868" i="1" s="1"/>
  <c r="AM1867" i="1"/>
  <c r="AN1867" i="1" s="1"/>
  <c r="AO1867" i="1" s="1"/>
  <c r="M1867" i="1" s="1"/>
  <c r="AM1866" i="1"/>
  <c r="AN1866" i="1" s="1"/>
  <c r="AO1866" i="1" s="1"/>
  <c r="AM1865" i="1"/>
  <c r="AN1865" i="1" s="1"/>
  <c r="AO1865" i="1" s="1"/>
  <c r="M1865" i="1" s="1"/>
  <c r="AM1864" i="1"/>
  <c r="AN1864" i="1" s="1"/>
  <c r="AO1864" i="1" s="1"/>
  <c r="M1864" i="1" s="1"/>
  <c r="AM1863" i="1"/>
  <c r="AN1863" i="1" s="1"/>
  <c r="AO1863" i="1" s="1"/>
  <c r="M1863" i="1" s="1"/>
  <c r="AM1862" i="1"/>
  <c r="AN1862" i="1" s="1"/>
  <c r="AO1862" i="1" s="1"/>
  <c r="M1862" i="1" s="1"/>
  <c r="AM1861" i="1"/>
  <c r="AN1861" i="1" s="1"/>
  <c r="AO1861" i="1" s="1"/>
  <c r="M1861" i="1" s="1"/>
  <c r="AM1860" i="1"/>
  <c r="AN1860" i="1" s="1"/>
  <c r="AO1860" i="1" s="1"/>
  <c r="AM1859" i="1"/>
  <c r="AN1859" i="1" s="1"/>
  <c r="AO1859" i="1" s="1"/>
  <c r="M1859" i="1" s="1"/>
  <c r="AM1858" i="1"/>
  <c r="AN1858" i="1" s="1"/>
  <c r="AO1858" i="1" s="1"/>
  <c r="M1858" i="1" s="1"/>
  <c r="AM1857" i="1"/>
  <c r="AN1857" i="1" s="1"/>
  <c r="AO1857" i="1" s="1"/>
  <c r="M1857" i="1" s="1"/>
  <c r="AM1856" i="1"/>
  <c r="AN1856" i="1" s="1"/>
  <c r="AO1856" i="1" s="1"/>
  <c r="M1856" i="1" s="1"/>
  <c r="AM1855" i="1"/>
  <c r="AN1855" i="1" s="1"/>
  <c r="AO1855" i="1" s="1"/>
  <c r="M1855" i="1" s="1"/>
  <c r="AM1854" i="1"/>
  <c r="AN1854" i="1" s="1"/>
  <c r="AO1854" i="1" s="1"/>
  <c r="AM1853" i="1"/>
  <c r="AN1853" i="1" s="1"/>
  <c r="AO1853" i="1" s="1"/>
  <c r="M1853" i="1" s="1"/>
  <c r="AM1852" i="1"/>
  <c r="AN1852" i="1" s="1"/>
  <c r="AO1852" i="1" s="1"/>
  <c r="AM1851" i="1"/>
  <c r="AN1851" i="1" s="1"/>
  <c r="AO1851" i="1" s="1"/>
  <c r="M1851" i="1" s="1"/>
  <c r="AM1850" i="1"/>
  <c r="AN1850" i="1" s="1"/>
  <c r="AO1850" i="1" s="1"/>
  <c r="M1850" i="1" s="1"/>
  <c r="AM1849" i="1"/>
  <c r="AN1849" i="1" s="1"/>
  <c r="AO1849" i="1" s="1"/>
  <c r="M1849" i="1" s="1"/>
  <c r="AM1848" i="1"/>
  <c r="AN1848" i="1" s="1"/>
  <c r="AO1848" i="1" s="1"/>
  <c r="M1848" i="1" s="1"/>
  <c r="AM1847" i="1"/>
  <c r="AN1847" i="1" s="1"/>
  <c r="AO1847" i="1" s="1"/>
  <c r="M1847" i="1" s="1"/>
  <c r="AM1846" i="1"/>
  <c r="AN1846" i="1" s="1"/>
  <c r="AO1846" i="1" s="1"/>
  <c r="AM1845" i="1"/>
  <c r="AN1845" i="1" s="1"/>
  <c r="AO1845" i="1" s="1"/>
  <c r="AM1844" i="1"/>
  <c r="AN1844" i="1" s="1"/>
  <c r="AO1844" i="1" s="1"/>
  <c r="AM1843" i="1"/>
  <c r="AN1843" i="1" s="1"/>
  <c r="AO1843" i="1" s="1"/>
  <c r="M1843" i="1" s="1"/>
  <c r="AM1842" i="1"/>
  <c r="AN1842" i="1" s="1"/>
  <c r="AO1842" i="1" s="1"/>
  <c r="M1842" i="1" s="1"/>
  <c r="AM1841" i="1"/>
  <c r="AN1841" i="1" s="1"/>
  <c r="AO1841" i="1" s="1"/>
  <c r="M1841" i="1" s="1"/>
  <c r="AM1840" i="1"/>
  <c r="AN1840" i="1" s="1"/>
  <c r="AO1840" i="1" s="1"/>
  <c r="M1840" i="1" s="1"/>
  <c r="AM1839" i="1"/>
  <c r="AN1839" i="1" s="1"/>
  <c r="AO1839" i="1" s="1"/>
  <c r="M1839" i="1" s="1"/>
  <c r="AM1838" i="1"/>
  <c r="AN1838" i="1" s="1"/>
  <c r="AO1838" i="1" s="1"/>
  <c r="AM1837" i="1"/>
  <c r="AN1837" i="1" s="1"/>
  <c r="AO1837" i="1" s="1"/>
  <c r="M1837" i="1" s="1"/>
  <c r="AM1836" i="1"/>
  <c r="AN1836" i="1" s="1"/>
  <c r="AO1836" i="1" s="1"/>
  <c r="M1836" i="1" s="1"/>
  <c r="AM1835" i="1"/>
  <c r="AN1835" i="1" s="1"/>
  <c r="AO1835" i="1" s="1"/>
  <c r="AM1834" i="1"/>
  <c r="AN1834" i="1" s="1"/>
  <c r="AO1834" i="1" s="1"/>
  <c r="M1834" i="1" s="1"/>
  <c r="AM1833" i="1"/>
  <c r="AN1833" i="1" s="1"/>
  <c r="AO1833" i="1" s="1"/>
  <c r="M1833" i="1" s="1"/>
  <c r="AM1832" i="1"/>
  <c r="AN1832" i="1" s="1"/>
  <c r="AO1832" i="1" s="1"/>
  <c r="M1832" i="1" s="1"/>
  <c r="AM1831" i="1"/>
  <c r="AN1831" i="1" s="1"/>
  <c r="AO1831" i="1" s="1"/>
  <c r="AM1830" i="1"/>
  <c r="AN1830" i="1" s="1"/>
  <c r="AO1830" i="1" s="1"/>
  <c r="M1830" i="1" s="1"/>
  <c r="AM1829" i="1"/>
  <c r="AN1829" i="1" s="1"/>
  <c r="AO1829" i="1" s="1"/>
  <c r="AM1828" i="1"/>
  <c r="AN1828" i="1" s="1"/>
  <c r="AO1828" i="1" s="1"/>
  <c r="M1828" i="1" s="1"/>
  <c r="AM1827" i="1"/>
  <c r="AN1827" i="1" s="1"/>
  <c r="AO1827" i="1" s="1"/>
  <c r="M1827" i="1" s="1"/>
  <c r="AM1826" i="1"/>
  <c r="AN1826" i="1" s="1"/>
  <c r="AO1826" i="1" s="1"/>
  <c r="M1826" i="1" s="1"/>
  <c r="AM1825" i="1"/>
  <c r="AN1825" i="1" s="1"/>
  <c r="AO1825" i="1" s="1"/>
  <c r="M1825" i="1" s="1"/>
  <c r="AM1824" i="1"/>
  <c r="AN1824" i="1" s="1"/>
  <c r="AO1824" i="1" s="1"/>
  <c r="M1824" i="1" s="1"/>
  <c r="AM1823" i="1"/>
  <c r="AN1823" i="1" s="1"/>
  <c r="AO1823" i="1" s="1"/>
  <c r="M1823" i="1" s="1"/>
  <c r="AM1822" i="1"/>
  <c r="AN1822" i="1" s="1"/>
  <c r="AO1822" i="1" s="1"/>
  <c r="M1822" i="1" s="1"/>
  <c r="AM1821" i="1"/>
  <c r="AN1821" i="1" s="1"/>
  <c r="AO1821" i="1" s="1"/>
  <c r="AM1820" i="1"/>
  <c r="AN1820" i="1" s="1"/>
  <c r="AO1820" i="1" s="1"/>
  <c r="M1820" i="1" s="1"/>
  <c r="AM1819" i="1"/>
  <c r="AN1819" i="1" s="1"/>
  <c r="AO1819" i="1" s="1"/>
  <c r="M1819" i="1" s="1"/>
  <c r="AM1818" i="1"/>
  <c r="AN1818" i="1" s="1"/>
  <c r="AO1818" i="1" s="1"/>
  <c r="M1818" i="1" s="1"/>
  <c r="AM1817" i="1"/>
  <c r="AN1817" i="1" s="1"/>
  <c r="AO1817" i="1" s="1"/>
  <c r="M1817" i="1" s="1"/>
  <c r="AM1816" i="1"/>
  <c r="AN1816" i="1" s="1"/>
  <c r="AO1816" i="1" s="1"/>
  <c r="M1816" i="1" s="1"/>
  <c r="AM1815" i="1"/>
  <c r="AN1815" i="1" s="1"/>
  <c r="AO1815" i="1" s="1"/>
  <c r="M1815" i="1" s="1"/>
  <c r="AM1814" i="1"/>
  <c r="AN1814" i="1" s="1"/>
  <c r="AO1814" i="1" s="1"/>
  <c r="AM1813" i="1"/>
  <c r="AN1813" i="1" s="1"/>
  <c r="AO1813" i="1" s="1"/>
  <c r="M1813" i="1" s="1"/>
  <c r="AM1812" i="1"/>
  <c r="AN1812" i="1" s="1"/>
  <c r="AO1812" i="1" s="1"/>
  <c r="M1812" i="1" s="1"/>
  <c r="AM1811" i="1"/>
  <c r="AN1811" i="1" s="1"/>
  <c r="AO1811" i="1" s="1"/>
  <c r="M1811" i="1" s="1"/>
  <c r="AM1810" i="1"/>
  <c r="AN1810" i="1" s="1"/>
  <c r="AO1810" i="1" s="1"/>
  <c r="M1810" i="1" s="1"/>
  <c r="AM1809" i="1"/>
  <c r="AN1809" i="1" s="1"/>
  <c r="AO1809" i="1" s="1"/>
  <c r="M1809" i="1" s="1"/>
  <c r="AM1808" i="1"/>
  <c r="AN1808" i="1" s="1"/>
  <c r="AO1808" i="1" s="1"/>
  <c r="M1808" i="1" s="1"/>
  <c r="AM1807" i="1"/>
  <c r="AN1807" i="1" s="1"/>
  <c r="AO1807" i="1" s="1"/>
  <c r="M1807" i="1" s="1"/>
  <c r="AM1806" i="1"/>
  <c r="AN1806" i="1" s="1"/>
  <c r="AO1806" i="1" s="1"/>
  <c r="M1806" i="1" s="1"/>
  <c r="AM1805" i="1"/>
  <c r="AN1805" i="1" s="1"/>
  <c r="AO1805" i="1" s="1"/>
  <c r="AM1804" i="1"/>
  <c r="AN1804" i="1" s="1"/>
  <c r="AO1804" i="1" s="1"/>
  <c r="M1804" i="1" s="1"/>
  <c r="AM1803" i="1"/>
  <c r="AN1803" i="1" s="1"/>
  <c r="AO1803" i="1" s="1"/>
  <c r="M1803" i="1" s="1"/>
  <c r="AM1802" i="1"/>
  <c r="AN1802" i="1" s="1"/>
  <c r="AO1802" i="1" s="1"/>
  <c r="M1802" i="1" s="1"/>
  <c r="AM1801" i="1"/>
  <c r="AN1801" i="1" s="1"/>
  <c r="AO1801" i="1" s="1"/>
  <c r="M1801" i="1" s="1"/>
  <c r="AM1800" i="1"/>
  <c r="AN1800" i="1" s="1"/>
  <c r="AO1800" i="1" s="1"/>
  <c r="M1800" i="1" s="1"/>
  <c r="AM1799" i="1"/>
  <c r="AN1799" i="1" s="1"/>
  <c r="AO1799" i="1" s="1"/>
  <c r="M1799" i="1" s="1"/>
  <c r="AM1798" i="1"/>
  <c r="AN1798" i="1" s="1"/>
  <c r="AO1798" i="1" s="1"/>
  <c r="M1798" i="1" s="1"/>
  <c r="AM1797" i="1"/>
  <c r="AN1797" i="1" s="1"/>
  <c r="AO1797" i="1" s="1"/>
  <c r="AM1796" i="1"/>
  <c r="AN1796" i="1" s="1"/>
  <c r="AO1796" i="1" s="1"/>
  <c r="M1796" i="1" s="1"/>
  <c r="AM1795" i="1"/>
  <c r="AN1795" i="1" s="1"/>
  <c r="AO1795" i="1" s="1"/>
  <c r="M1795" i="1" s="1"/>
  <c r="AM1794" i="1"/>
  <c r="AN1794" i="1" s="1"/>
  <c r="AO1794" i="1" s="1"/>
  <c r="M1794" i="1" s="1"/>
  <c r="AM1793" i="1"/>
  <c r="AN1793" i="1" s="1"/>
  <c r="AO1793" i="1" s="1"/>
  <c r="M1793" i="1" s="1"/>
  <c r="AM1792" i="1"/>
  <c r="AN1792" i="1" s="1"/>
  <c r="AO1792" i="1" s="1"/>
  <c r="M1792" i="1" s="1"/>
  <c r="AM1791" i="1"/>
  <c r="AN1791" i="1" s="1"/>
  <c r="AO1791" i="1" s="1"/>
  <c r="M1791" i="1" s="1"/>
  <c r="AM1790" i="1"/>
  <c r="AN1790" i="1" s="1"/>
  <c r="AO1790" i="1" s="1"/>
  <c r="M1790" i="1" s="1"/>
  <c r="AM1789" i="1"/>
  <c r="AN1789" i="1" s="1"/>
  <c r="AO1789" i="1" s="1"/>
  <c r="AM1788" i="1"/>
  <c r="AN1788" i="1" s="1"/>
  <c r="AO1788" i="1" s="1"/>
  <c r="M1788" i="1" s="1"/>
  <c r="AM1787" i="1"/>
  <c r="AN1787" i="1" s="1"/>
  <c r="AO1787" i="1" s="1"/>
  <c r="M1787" i="1" s="1"/>
  <c r="AM1786" i="1"/>
  <c r="AN1786" i="1" s="1"/>
  <c r="AO1786" i="1" s="1"/>
  <c r="M1786" i="1" s="1"/>
  <c r="AM1785" i="1"/>
  <c r="AN1785" i="1" s="1"/>
  <c r="AO1785" i="1" s="1"/>
  <c r="M1785" i="1" s="1"/>
  <c r="AM1784" i="1"/>
  <c r="AN1784" i="1" s="1"/>
  <c r="AO1784" i="1" s="1"/>
  <c r="M1784" i="1" s="1"/>
  <c r="AM1783" i="1"/>
  <c r="AN1783" i="1" s="1"/>
  <c r="AO1783" i="1" s="1"/>
  <c r="AM1782" i="1"/>
  <c r="AN1782" i="1" s="1"/>
  <c r="AO1782" i="1" s="1"/>
  <c r="AM1781" i="1"/>
  <c r="AN1781" i="1" s="1"/>
  <c r="AO1781" i="1" s="1"/>
  <c r="M1781" i="1" s="1"/>
  <c r="AM1780" i="1"/>
  <c r="AN1780" i="1" s="1"/>
  <c r="AO1780" i="1" s="1"/>
  <c r="M1780" i="1" s="1"/>
  <c r="AM1779" i="1"/>
  <c r="AN1779" i="1" s="1"/>
  <c r="AO1779" i="1" s="1"/>
  <c r="M1779" i="1" s="1"/>
  <c r="AM1778" i="1"/>
  <c r="AN1778" i="1" s="1"/>
  <c r="AO1778" i="1" s="1"/>
  <c r="M1778" i="1" s="1"/>
  <c r="AM1777" i="1"/>
  <c r="AN1777" i="1" s="1"/>
  <c r="AO1777" i="1" s="1"/>
  <c r="M1777" i="1" s="1"/>
  <c r="AM1776" i="1"/>
  <c r="AN1776" i="1" s="1"/>
  <c r="AO1776" i="1" s="1"/>
  <c r="M1776" i="1" s="1"/>
  <c r="AM1775" i="1"/>
  <c r="AN1775" i="1" s="1"/>
  <c r="AO1775" i="1" s="1"/>
  <c r="M1775" i="1" s="1"/>
  <c r="AM1774" i="1"/>
  <c r="AN1774" i="1" s="1"/>
  <c r="AO1774" i="1" s="1"/>
  <c r="AM1773" i="1"/>
  <c r="AN1773" i="1" s="1"/>
  <c r="AO1773" i="1" s="1"/>
  <c r="M1773" i="1" s="1"/>
  <c r="AM1772" i="1"/>
  <c r="AN1772" i="1" s="1"/>
  <c r="AO1772" i="1" s="1"/>
  <c r="M1772" i="1" s="1"/>
  <c r="AM1771" i="1"/>
  <c r="AN1771" i="1" s="1"/>
  <c r="AO1771" i="1" s="1"/>
  <c r="M1771" i="1" s="1"/>
  <c r="AM1770" i="1"/>
  <c r="AN1770" i="1" s="1"/>
  <c r="AO1770" i="1" s="1"/>
  <c r="M1770" i="1" s="1"/>
  <c r="AM1769" i="1"/>
  <c r="AN1769" i="1" s="1"/>
  <c r="AO1769" i="1" s="1"/>
  <c r="M1769" i="1" s="1"/>
  <c r="AM1768" i="1"/>
  <c r="AN1768" i="1" s="1"/>
  <c r="AO1768" i="1" s="1"/>
  <c r="M1768" i="1" s="1"/>
  <c r="AM1767" i="1"/>
  <c r="AN1767" i="1" s="1"/>
  <c r="AO1767" i="1" s="1"/>
  <c r="M1767" i="1" s="1"/>
  <c r="AM1766" i="1"/>
  <c r="AN1766" i="1" s="1"/>
  <c r="AO1766" i="1" s="1"/>
  <c r="M1766" i="1" s="1"/>
  <c r="AM1765" i="1"/>
  <c r="AN1765" i="1" s="1"/>
  <c r="AO1765" i="1" s="1"/>
  <c r="M1765" i="1" s="1"/>
  <c r="AM1764" i="1"/>
  <c r="AN1764" i="1" s="1"/>
  <c r="AO1764" i="1" s="1"/>
  <c r="AM1763" i="1"/>
  <c r="AN1763" i="1" s="1"/>
  <c r="AO1763" i="1" s="1"/>
  <c r="AM1762" i="1"/>
  <c r="AN1762" i="1" s="1"/>
  <c r="AO1762" i="1" s="1"/>
  <c r="M1762" i="1" s="1"/>
  <c r="AM1761" i="1"/>
  <c r="AN1761" i="1" s="1"/>
  <c r="AO1761" i="1" s="1"/>
  <c r="M1761" i="1" s="1"/>
  <c r="AM1760" i="1"/>
  <c r="AN1760" i="1" s="1"/>
  <c r="AO1760" i="1" s="1"/>
  <c r="M1760" i="1" s="1"/>
  <c r="AM1759" i="1"/>
  <c r="AN1759" i="1" s="1"/>
  <c r="AO1759" i="1" s="1"/>
  <c r="M1759" i="1" s="1"/>
  <c r="AM1758" i="1"/>
  <c r="AN1758" i="1" s="1"/>
  <c r="AO1758" i="1" s="1"/>
  <c r="M1758" i="1" s="1"/>
  <c r="AM1757" i="1"/>
  <c r="AN1757" i="1" s="1"/>
  <c r="AO1757" i="1" s="1"/>
  <c r="M1757" i="1" s="1"/>
  <c r="AM1756" i="1"/>
  <c r="AN1756" i="1" s="1"/>
  <c r="AO1756" i="1" s="1"/>
  <c r="M1756" i="1" s="1"/>
  <c r="AM1755" i="1"/>
  <c r="AN1755" i="1" s="1"/>
  <c r="AO1755" i="1" s="1"/>
  <c r="M1755" i="1" s="1"/>
  <c r="AM1754" i="1"/>
  <c r="AN1754" i="1" s="1"/>
  <c r="AO1754" i="1" s="1"/>
  <c r="M1754" i="1" s="1"/>
  <c r="AM1753" i="1"/>
  <c r="AN1753" i="1" s="1"/>
  <c r="AO1753" i="1" s="1"/>
  <c r="M1753" i="1" s="1"/>
  <c r="AM1752" i="1"/>
  <c r="AN1752" i="1" s="1"/>
  <c r="AO1752" i="1" s="1"/>
  <c r="M1752" i="1" s="1"/>
  <c r="AM1751" i="1"/>
  <c r="AN1751" i="1" s="1"/>
  <c r="AO1751" i="1" s="1"/>
  <c r="M1751" i="1" s="1"/>
  <c r="AM1750" i="1"/>
  <c r="AN1750" i="1" s="1"/>
  <c r="AO1750" i="1" s="1"/>
  <c r="M1750" i="1" s="1"/>
  <c r="AM1749" i="1"/>
  <c r="AN1749" i="1" s="1"/>
  <c r="AO1749" i="1" s="1"/>
  <c r="M1749" i="1" s="1"/>
  <c r="AM1748" i="1"/>
  <c r="AN1748" i="1" s="1"/>
  <c r="AO1748" i="1" s="1"/>
  <c r="AM1747" i="1"/>
  <c r="AN1747" i="1" s="1"/>
  <c r="AO1747" i="1" s="1"/>
  <c r="M1747" i="1" s="1"/>
  <c r="AM1746" i="1"/>
  <c r="AN1746" i="1" s="1"/>
  <c r="AO1746" i="1" s="1"/>
  <c r="M1746" i="1" s="1"/>
  <c r="AM1745" i="1"/>
  <c r="AN1745" i="1" s="1"/>
  <c r="AO1745" i="1" s="1"/>
  <c r="M1745" i="1" s="1"/>
  <c r="AM1744" i="1"/>
  <c r="AN1744" i="1" s="1"/>
  <c r="AO1744" i="1" s="1"/>
  <c r="M1744" i="1" s="1"/>
  <c r="AM1743" i="1"/>
  <c r="AN1743" i="1" s="1"/>
  <c r="AO1743" i="1" s="1"/>
  <c r="M1743" i="1" s="1"/>
  <c r="AM1742" i="1"/>
  <c r="AN1742" i="1" s="1"/>
  <c r="AO1742" i="1" s="1"/>
  <c r="M1742" i="1" s="1"/>
  <c r="AM1741" i="1"/>
  <c r="AN1741" i="1" s="1"/>
  <c r="AO1741" i="1" s="1"/>
  <c r="M1741" i="1" s="1"/>
  <c r="AM1740" i="1"/>
  <c r="AN1740" i="1" s="1"/>
  <c r="AO1740" i="1" s="1"/>
  <c r="AM1739" i="1"/>
  <c r="AN1739" i="1" s="1"/>
  <c r="AO1739" i="1" s="1"/>
  <c r="M1739" i="1" s="1"/>
  <c r="AM1738" i="1"/>
  <c r="AN1738" i="1" s="1"/>
  <c r="AO1738" i="1" s="1"/>
  <c r="M1738" i="1" s="1"/>
  <c r="AM1737" i="1"/>
  <c r="AN1737" i="1" s="1"/>
  <c r="AO1737" i="1" s="1"/>
  <c r="M1737" i="1" s="1"/>
  <c r="AM1736" i="1"/>
  <c r="AN1736" i="1" s="1"/>
  <c r="AO1736" i="1" s="1"/>
  <c r="M1736" i="1" s="1"/>
  <c r="AM1735" i="1"/>
  <c r="AN1735" i="1" s="1"/>
  <c r="AO1735" i="1" s="1"/>
  <c r="M1735" i="1" s="1"/>
  <c r="AM1734" i="1"/>
  <c r="AN1734" i="1" s="1"/>
  <c r="AO1734" i="1" s="1"/>
  <c r="M1734" i="1" s="1"/>
  <c r="AM1733" i="1"/>
  <c r="AN1733" i="1" s="1"/>
  <c r="AO1733" i="1" s="1"/>
  <c r="AM1732" i="1"/>
  <c r="AN1732" i="1" s="1"/>
  <c r="AO1732" i="1" s="1"/>
  <c r="AM1731" i="1"/>
  <c r="AN1731" i="1" s="1"/>
  <c r="AO1731" i="1" s="1"/>
  <c r="M1731" i="1" s="1"/>
  <c r="AM1730" i="1"/>
  <c r="AN1730" i="1" s="1"/>
  <c r="AO1730" i="1" s="1"/>
  <c r="M1730" i="1" s="1"/>
  <c r="AM1729" i="1"/>
  <c r="AN1729" i="1" s="1"/>
  <c r="AO1729" i="1" s="1"/>
  <c r="M1729" i="1" s="1"/>
  <c r="AM1728" i="1"/>
  <c r="AN1728" i="1" s="1"/>
  <c r="AO1728" i="1" s="1"/>
  <c r="M1728" i="1" s="1"/>
  <c r="AM1727" i="1"/>
  <c r="AN1727" i="1" s="1"/>
  <c r="AO1727" i="1" s="1"/>
  <c r="M1727" i="1" s="1"/>
  <c r="AM1726" i="1"/>
  <c r="AN1726" i="1" s="1"/>
  <c r="AO1726" i="1" s="1"/>
  <c r="M1726" i="1" s="1"/>
  <c r="AM1725" i="1"/>
  <c r="AN1725" i="1" s="1"/>
  <c r="AO1725" i="1" s="1"/>
  <c r="AM1724" i="1"/>
  <c r="AN1724" i="1" s="1"/>
  <c r="AO1724" i="1" s="1"/>
  <c r="AM1723" i="1"/>
  <c r="AN1723" i="1" s="1"/>
  <c r="AO1723" i="1" s="1"/>
  <c r="AM1722" i="1"/>
  <c r="AN1722" i="1" s="1"/>
  <c r="AO1722" i="1" s="1"/>
  <c r="M1722" i="1" s="1"/>
  <c r="AM1721" i="1"/>
  <c r="AN1721" i="1" s="1"/>
  <c r="AO1721" i="1" s="1"/>
  <c r="M1721" i="1" s="1"/>
  <c r="AM1720" i="1"/>
  <c r="AN1720" i="1" s="1"/>
  <c r="AO1720" i="1" s="1"/>
  <c r="M1720" i="1" s="1"/>
  <c r="AM1719" i="1"/>
  <c r="AN1719" i="1" s="1"/>
  <c r="AO1719" i="1" s="1"/>
  <c r="M1719" i="1" s="1"/>
  <c r="AM1718" i="1"/>
  <c r="AN1718" i="1" s="1"/>
  <c r="AO1718" i="1" s="1"/>
  <c r="M1718" i="1" s="1"/>
  <c r="AM1717" i="1"/>
  <c r="AN1717" i="1" s="1"/>
  <c r="AO1717" i="1" s="1"/>
  <c r="M1717" i="1" s="1"/>
  <c r="AM1716" i="1"/>
  <c r="AN1716" i="1" s="1"/>
  <c r="AO1716" i="1" s="1"/>
  <c r="M1716" i="1" s="1"/>
  <c r="AM1715" i="1"/>
  <c r="AN1715" i="1" s="1"/>
  <c r="AO1715" i="1" s="1"/>
  <c r="M1715" i="1" s="1"/>
  <c r="AM1714" i="1"/>
  <c r="AN1714" i="1" s="1"/>
  <c r="AO1714" i="1" s="1"/>
  <c r="M1714" i="1" s="1"/>
  <c r="AM1713" i="1"/>
  <c r="AN1713" i="1" s="1"/>
  <c r="AO1713" i="1" s="1"/>
  <c r="M1713" i="1" s="1"/>
  <c r="AM1712" i="1"/>
  <c r="AN1712" i="1" s="1"/>
  <c r="AO1712" i="1" s="1"/>
  <c r="M1712" i="1" s="1"/>
  <c r="AM1711" i="1"/>
  <c r="AN1711" i="1" s="1"/>
  <c r="AO1711" i="1" s="1"/>
  <c r="M1711" i="1" s="1"/>
  <c r="AM1710" i="1"/>
  <c r="AN1710" i="1" s="1"/>
  <c r="AO1710" i="1" s="1"/>
  <c r="M1710" i="1" s="1"/>
  <c r="AM1709" i="1"/>
  <c r="AN1709" i="1" s="1"/>
  <c r="AO1709" i="1" s="1"/>
  <c r="M1709" i="1" s="1"/>
  <c r="AM1708" i="1"/>
  <c r="AN1708" i="1" s="1"/>
  <c r="AO1708" i="1" s="1"/>
  <c r="AM1707" i="1"/>
  <c r="AN1707" i="1" s="1"/>
  <c r="AO1707" i="1" s="1"/>
  <c r="AM1706" i="1"/>
  <c r="AN1706" i="1" s="1"/>
  <c r="AO1706" i="1" s="1"/>
  <c r="M1706" i="1" s="1"/>
  <c r="AM1705" i="1"/>
  <c r="AN1705" i="1" s="1"/>
  <c r="AO1705" i="1" s="1"/>
  <c r="M1705" i="1" s="1"/>
  <c r="AM1704" i="1"/>
  <c r="AN1704" i="1" s="1"/>
  <c r="AO1704" i="1" s="1"/>
  <c r="M1704" i="1" s="1"/>
  <c r="AM1703" i="1"/>
  <c r="AN1703" i="1" s="1"/>
  <c r="AO1703" i="1" s="1"/>
  <c r="M1703" i="1" s="1"/>
  <c r="AM1702" i="1"/>
  <c r="AN1702" i="1" s="1"/>
  <c r="AO1702" i="1" s="1"/>
  <c r="AM1701" i="1"/>
  <c r="AN1701" i="1" s="1"/>
  <c r="AO1701" i="1" s="1"/>
  <c r="M1701" i="1" s="1"/>
  <c r="AM1700" i="1"/>
  <c r="AN1700" i="1" s="1"/>
  <c r="AO1700" i="1" s="1"/>
  <c r="AM1699" i="1"/>
  <c r="AN1699" i="1" s="1"/>
  <c r="AO1699" i="1" s="1"/>
  <c r="AM1698" i="1"/>
  <c r="AN1698" i="1" s="1"/>
  <c r="AO1698" i="1" s="1"/>
  <c r="M1698" i="1" s="1"/>
  <c r="AM1697" i="1"/>
  <c r="AN1697" i="1" s="1"/>
  <c r="AO1697" i="1" s="1"/>
  <c r="M1697" i="1" s="1"/>
  <c r="AM1696" i="1"/>
  <c r="AN1696" i="1" s="1"/>
  <c r="AO1696" i="1" s="1"/>
  <c r="M1696" i="1" s="1"/>
  <c r="AM1695" i="1"/>
  <c r="AN1695" i="1" s="1"/>
  <c r="AO1695" i="1" s="1"/>
  <c r="M1695" i="1" s="1"/>
  <c r="AM1694" i="1"/>
  <c r="AN1694" i="1" s="1"/>
  <c r="AO1694" i="1" s="1"/>
  <c r="M1694" i="1" s="1"/>
  <c r="AM1693" i="1"/>
  <c r="AN1693" i="1" s="1"/>
  <c r="AO1693" i="1" s="1"/>
  <c r="AM1692" i="1"/>
  <c r="AN1692" i="1" s="1"/>
  <c r="AO1692" i="1" s="1"/>
  <c r="AM1691" i="1"/>
  <c r="AN1691" i="1" s="1"/>
  <c r="AO1691" i="1" s="1"/>
  <c r="AM1690" i="1"/>
  <c r="AN1690" i="1" s="1"/>
  <c r="AO1690" i="1" s="1"/>
  <c r="M1690" i="1" s="1"/>
  <c r="AM1689" i="1"/>
  <c r="AN1689" i="1" s="1"/>
  <c r="AO1689" i="1" s="1"/>
  <c r="M1689" i="1" s="1"/>
  <c r="AM1688" i="1"/>
  <c r="AN1688" i="1" s="1"/>
  <c r="AO1688" i="1" s="1"/>
  <c r="M1688" i="1" s="1"/>
  <c r="AM1687" i="1"/>
  <c r="AN1687" i="1" s="1"/>
  <c r="AO1687" i="1" s="1"/>
  <c r="M1687" i="1" s="1"/>
  <c r="AM1686" i="1"/>
  <c r="AN1686" i="1" s="1"/>
  <c r="AO1686" i="1" s="1"/>
  <c r="AM1685" i="1"/>
  <c r="AN1685" i="1" s="1"/>
  <c r="AO1685" i="1" s="1"/>
  <c r="AM1684" i="1"/>
  <c r="AN1684" i="1" s="1"/>
  <c r="AO1684" i="1" s="1"/>
  <c r="AM1683" i="1"/>
  <c r="AN1683" i="1" s="1"/>
  <c r="AO1683" i="1" s="1"/>
  <c r="M1683" i="1" s="1"/>
  <c r="AM1682" i="1"/>
  <c r="AN1682" i="1" s="1"/>
  <c r="AO1682" i="1" s="1"/>
  <c r="M1682" i="1" s="1"/>
  <c r="AM1681" i="1"/>
  <c r="AN1681" i="1" s="1"/>
  <c r="AO1681" i="1" s="1"/>
  <c r="M1681" i="1" s="1"/>
  <c r="AM1680" i="1"/>
  <c r="AN1680" i="1" s="1"/>
  <c r="AO1680" i="1" s="1"/>
  <c r="M1680" i="1" s="1"/>
  <c r="AM1679" i="1"/>
  <c r="AN1679" i="1" s="1"/>
  <c r="AO1679" i="1" s="1"/>
  <c r="M1679" i="1" s="1"/>
  <c r="AM1678" i="1"/>
  <c r="AN1678" i="1" s="1"/>
  <c r="AO1678" i="1" s="1"/>
  <c r="AM1677" i="1"/>
  <c r="AN1677" i="1" s="1"/>
  <c r="AO1677" i="1" s="1"/>
  <c r="M1677" i="1" s="1"/>
  <c r="AM1676" i="1"/>
  <c r="AN1676" i="1" s="1"/>
  <c r="AO1676" i="1" s="1"/>
  <c r="AM1675" i="1"/>
  <c r="AN1675" i="1" s="1"/>
  <c r="AO1675" i="1" s="1"/>
  <c r="AM1674" i="1"/>
  <c r="AN1674" i="1" s="1"/>
  <c r="AO1674" i="1" s="1"/>
  <c r="M1674" i="1" s="1"/>
  <c r="AM1673" i="1"/>
  <c r="AN1673" i="1" s="1"/>
  <c r="AO1673" i="1" s="1"/>
  <c r="M1673" i="1" s="1"/>
  <c r="AM1672" i="1"/>
  <c r="AN1672" i="1" s="1"/>
  <c r="AO1672" i="1" s="1"/>
  <c r="M1672" i="1" s="1"/>
  <c r="AM1671" i="1"/>
  <c r="AN1671" i="1" s="1"/>
  <c r="AO1671" i="1" s="1"/>
  <c r="AM1670" i="1"/>
  <c r="AN1670" i="1" s="1"/>
  <c r="AO1670" i="1" s="1"/>
  <c r="AM1669" i="1"/>
  <c r="AN1669" i="1" s="1"/>
  <c r="AO1669" i="1" s="1"/>
  <c r="AM1668" i="1"/>
  <c r="AN1668" i="1" s="1"/>
  <c r="AO1668" i="1" s="1"/>
  <c r="M1668" i="1" s="1"/>
  <c r="AM1667" i="1"/>
  <c r="AN1667" i="1" s="1"/>
  <c r="AO1667" i="1" s="1"/>
  <c r="M1667" i="1" s="1"/>
  <c r="AM1666" i="1"/>
  <c r="AN1666" i="1" s="1"/>
  <c r="AO1666" i="1" s="1"/>
  <c r="M1666" i="1" s="1"/>
  <c r="AM1665" i="1"/>
  <c r="AN1665" i="1" s="1"/>
  <c r="AO1665" i="1" s="1"/>
  <c r="M1665" i="1" s="1"/>
  <c r="AM1664" i="1"/>
  <c r="AN1664" i="1" s="1"/>
  <c r="AO1664" i="1" s="1"/>
  <c r="M1664" i="1" s="1"/>
  <c r="AM1663" i="1"/>
  <c r="AN1663" i="1" s="1"/>
  <c r="AO1663" i="1" s="1"/>
  <c r="M1663" i="1" s="1"/>
  <c r="AM1662" i="1"/>
  <c r="AN1662" i="1" s="1"/>
  <c r="AO1662" i="1" s="1"/>
  <c r="AM1661" i="1"/>
  <c r="AN1661" i="1" s="1"/>
  <c r="AO1661" i="1" s="1"/>
  <c r="M1661" i="1" s="1"/>
  <c r="AM1660" i="1"/>
  <c r="AN1660" i="1" s="1"/>
  <c r="AO1660" i="1" s="1"/>
  <c r="AM1659" i="1"/>
  <c r="AN1659" i="1" s="1"/>
  <c r="AO1659" i="1" s="1"/>
  <c r="AM1658" i="1"/>
  <c r="AN1658" i="1" s="1"/>
  <c r="AO1658" i="1" s="1"/>
  <c r="M1658" i="1" s="1"/>
  <c r="AM1657" i="1"/>
  <c r="AN1657" i="1" s="1"/>
  <c r="AO1657" i="1" s="1"/>
  <c r="M1657" i="1" s="1"/>
  <c r="AM1656" i="1"/>
  <c r="AN1656" i="1" s="1"/>
  <c r="AO1656" i="1" s="1"/>
  <c r="M1656" i="1" s="1"/>
  <c r="AM1655" i="1"/>
  <c r="AN1655" i="1" s="1"/>
  <c r="AO1655" i="1" s="1"/>
  <c r="M1655" i="1" s="1"/>
  <c r="AM1654" i="1"/>
  <c r="AN1654" i="1" s="1"/>
  <c r="AO1654" i="1" s="1"/>
  <c r="M1654" i="1" s="1"/>
  <c r="AM1653" i="1"/>
  <c r="AN1653" i="1" s="1"/>
  <c r="AO1653" i="1" s="1"/>
  <c r="M1653" i="1" s="1"/>
  <c r="AM1652" i="1"/>
  <c r="AN1652" i="1" s="1"/>
  <c r="AO1652" i="1" s="1"/>
  <c r="AM1651" i="1"/>
  <c r="AN1651" i="1" s="1"/>
  <c r="AO1651" i="1" s="1"/>
  <c r="AM1650" i="1"/>
  <c r="AN1650" i="1" s="1"/>
  <c r="AO1650" i="1" s="1"/>
  <c r="M1650" i="1" s="1"/>
  <c r="AM1649" i="1"/>
  <c r="AN1649" i="1" s="1"/>
  <c r="AO1649" i="1" s="1"/>
  <c r="M1649" i="1" s="1"/>
  <c r="AM1648" i="1"/>
  <c r="AN1648" i="1" s="1"/>
  <c r="AO1648" i="1" s="1"/>
  <c r="M1648" i="1" s="1"/>
  <c r="AM1647" i="1"/>
  <c r="AN1647" i="1" s="1"/>
  <c r="AO1647" i="1" s="1"/>
  <c r="M1647" i="1" s="1"/>
  <c r="AM1646" i="1"/>
  <c r="AN1646" i="1" s="1"/>
  <c r="AO1646" i="1" s="1"/>
  <c r="AM1645" i="1"/>
  <c r="AN1645" i="1" s="1"/>
  <c r="AO1645" i="1" s="1"/>
  <c r="AM1644" i="1"/>
  <c r="AN1644" i="1" s="1"/>
  <c r="AO1644" i="1" s="1"/>
  <c r="AM1643" i="1"/>
  <c r="AN1643" i="1" s="1"/>
  <c r="AO1643" i="1" s="1"/>
  <c r="M1643" i="1" s="1"/>
  <c r="AM1642" i="1"/>
  <c r="AN1642" i="1" s="1"/>
  <c r="AO1642" i="1" s="1"/>
  <c r="M1642" i="1" s="1"/>
  <c r="AM1641" i="1"/>
  <c r="AN1641" i="1" s="1"/>
  <c r="AO1641" i="1" s="1"/>
  <c r="M1641" i="1" s="1"/>
  <c r="AM1640" i="1"/>
  <c r="AN1640" i="1" s="1"/>
  <c r="AO1640" i="1" s="1"/>
  <c r="M1640" i="1" s="1"/>
  <c r="AM1639" i="1"/>
  <c r="AN1639" i="1" s="1"/>
  <c r="AO1639" i="1" s="1"/>
  <c r="M1639" i="1" s="1"/>
  <c r="AM1638" i="1"/>
  <c r="AN1638" i="1" s="1"/>
  <c r="AO1638" i="1" s="1"/>
  <c r="AM1637" i="1"/>
  <c r="AN1637" i="1" s="1"/>
  <c r="AO1637" i="1" s="1"/>
  <c r="M1637" i="1" s="1"/>
  <c r="AM1636" i="1"/>
  <c r="AN1636" i="1" s="1"/>
  <c r="AO1636" i="1" s="1"/>
  <c r="AM1635" i="1"/>
  <c r="AN1635" i="1" s="1"/>
  <c r="AO1635" i="1" s="1"/>
  <c r="AM1634" i="1"/>
  <c r="AN1634" i="1" s="1"/>
  <c r="AO1634" i="1" s="1"/>
  <c r="M1634" i="1" s="1"/>
  <c r="AM1633" i="1"/>
  <c r="AN1633" i="1" s="1"/>
  <c r="AO1633" i="1" s="1"/>
  <c r="M1633" i="1" s="1"/>
  <c r="AM1632" i="1"/>
  <c r="AN1632" i="1" s="1"/>
  <c r="AO1632" i="1" s="1"/>
  <c r="M1632" i="1" s="1"/>
  <c r="AM1631" i="1"/>
  <c r="AN1631" i="1" s="1"/>
  <c r="AO1631" i="1" s="1"/>
  <c r="M1631" i="1" s="1"/>
  <c r="AM1630" i="1"/>
  <c r="AN1630" i="1" s="1"/>
  <c r="AO1630" i="1" s="1"/>
  <c r="M1630" i="1" s="1"/>
  <c r="AM1629" i="1"/>
  <c r="AN1629" i="1" s="1"/>
  <c r="AO1629" i="1" s="1"/>
  <c r="M1629" i="1" s="1"/>
  <c r="AM1628" i="1"/>
  <c r="AN1628" i="1" s="1"/>
  <c r="AO1628" i="1" s="1"/>
  <c r="AM1627" i="1"/>
  <c r="AN1627" i="1" s="1"/>
  <c r="AO1627" i="1" s="1"/>
  <c r="M1627" i="1" s="1"/>
  <c r="AM1626" i="1"/>
  <c r="AN1626" i="1" s="1"/>
  <c r="AO1626" i="1" s="1"/>
  <c r="M1626" i="1" s="1"/>
  <c r="AM1625" i="1"/>
  <c r="AN1625" i="1" s="1"/>
  <c r="AO1625" i="1" s="1"/>
  <c r="M1625" i="1" s="1"/>
  <c r="AM1624" i="1"/>
  <c r="AN1624" i="1" s="1"/>
  <c r="AO1624" i="1" s="1"/>
  <c r="AM1623" i="1"/>
  <c r="AN1623" i="1" s="1"/>
  <c r="AO1623" i="1" s="1"/>
  <c r="M1623" i="1" s="1"/>
  <c r="AM1622" i="1"/>
  <c r="AN1622" i="1" s="1"/>
  <c r="AO1622" i="1" s="1"/>
  <c r="M1622" i="1" s="1"/>
  <c r="AM1621" i="1"/>
  <c r="AN1621" i="1" s="1"/>
  <c r="AO1621" i="1" s="1"/>
  <c r="AM1620" i="1"/>
  <c r="AN1620" i="1" s="1"/>
  <c r="AO1620" i="1" s="1"/>
  <c r="AM1619" i="1"/>
  <c r="AN1619" i="1" s="1"/>
  <c r="AO1619" i="1" s="1"/>
  <c r="AM1618" i="1"/>
  <c r="AN1618" i="1" s="1"/>
  <c r="AO1618" i="1" s="1"/>
  <c r="M1618" i="1" s="1"/>
  <c r="AM1617" i="1"/>
  <c r="AN1617" i="1" s="1"/>
  <c r="AO1617" i="1" s="1"/>
  <c r="M1617" i="1" s="1"/>
  <c r="AM1616" i="1"/>
  <c r="AN1616" i="1" s="1"/>
  <c r="AO1616" i="1" s="1"/>
  <c r="M1616" i="1" s="1"/>
  <c r="AM1615" i="1"/>
  <c r="AN1615" i="1" s="1"/>
  <c r="AO1615" i="1" s="1"/>
  <c r="M1615" i="1" s="1"/>
  <c r="AM1614" i="1"/>
  <c r="AN1614" i="1" s="1"/>
  <c r="AO1614" i="1" s="1"/>
  <c r="M1614" i="1" s="1"/>
  <c r="AM1613" i="1"/>
  <c r="AN1613" i="1" s="1"/>
  <c r="AO1613" i="1" s="1"/>
  <c r="AM1612" i="1"/>
  <c r="AN1612" i="1" s="1"/>
  <c r="AO1612" i="1" s="1"/>
  <c r="M1612" i="1" s="1"/>
  <c r="AM1611" i="1"/>
  <c r="AN1611" i="1" s="1"/>
  <c r="AO1611" i="1" s="1"/>
  <c r="M1611" i="1" s="1"/>
  <c r="AM1610" i="1"/>
  <c r="AN1610" i="1" s="1"/>
  <c r="AO1610" i="1" s="1"/>
  <c r="M1610" i="1" s="1"/>
  <c r="AM1609" i="1"/>
  <c r="AN1609" i="1" s="1"/>
  <c r="AO1609" i="1" s="1"/>
  <c r="M1609" i="1" s="1"/>
  <c r="AM1608" i="1"/>
  <c r="AN1608" i="1" s="1"/>
  <c r="AO1608" i="1" s="1"/>
  <c r="M1608" i="1" s="1"/>
  <c r="AM1607" i="1"/>
  <c r="AN1607" i="1" s="1"/>
  <c r="AO1607" i="1" s="1"/>
  <c r="M1607" i="1" s="1"/>
  <c r="AM1606" i="1"/>
  <c r="AN1606" i="1" s="1"/>
  <c r="AO1606" i="1" s="1"/>
  <c r="AM1605" i="1"/>
  <c r="AN1605" i="1" s="1"/>
  <c r="AO1605" i="1" s="1"/>
  <c r="M1605" i="1" s="1"/>
  <c r="AM1604" i="1"/>
  <c r="AN1604" i="1" s="1"/>
  <c r="AO1604" i="1" s="1"/>
  <c r="AM1603" i="1"/>
  <c r="AN1603" i="1" s="1"/>
  <c r="AO1603" i="1" s="1"/>
  <c r="M1603" i="1" s="1"/>
  <c r="AM1602" i="1"/>
  <c r="AN1602" i="1" s="1"/>
  <c r="AO1602" i="1" s="1"/>
  <c r="M1602" i="1" s="1"/>
  <c r="AM1601" i="1"/>
  <c r="AN1601" i="1" s="1"/>
  <c r="AO1601" i="1" s="1"/>
  <c r="M1601" i="1" s="1"/>
  <c r="AM1600" i="1"/>
  <c r="AN1600" i="1" s="1"/>
  <c r="AO1600" i="1" s="1"/>
  <c r="M1600" i="1" s="1"/>
  <c r="AM1599" i="1"/>
  <c r="AN1599" i="1" s="1"/>
  <c r="AO1599" i="1" s="1"/>
  <c r="M1599" i="1" s="1"/>
  <c r="AM1598" i="1"/>
  <c r="AN1598" i="1" s="1"/>
  <c r="AO1598" i="1" s="1"/>
  <c r="AM1597" i="1"/>
  <c r="AN1597" i="1" s="1"/>
  <c r="AO1597" i="1" s="1"/>
  <c r="M1597" i="1" s="1"/>
  <c r="AM1596" i="1"/>
  <c r="AN1596" i="1" s="1"/>
  <c r="AO1596" i="1" s="1"/>
  <c r="AM1595" i="1"/>
  <c r="AN1595" i="1" s="1"/>
  <c r="AO1595" i="1" s="1"/>
  <c r="M1595" i="1" s="1"/>
  <c r="AM1594" i="1"/>
  <c r="AN1594" i="1" s="1"/>
  <c r="AO1594" i="1" s="1"/>
  <c r="M1594" i="1" s="1"/>
  <c r="AM1593" i="1"/>
  <c r="AN1593" i="1" s="1"/>
  <c r="AO1593" i="1" s="1"/>
  <c r="M1593" i="1" s="1"/>
  <c r="AM1592" i="1"/>
  <c r="AN1592" i="1" s="1"/>
  <c r="AO1592" i="1" s="1"/>
  <c r="M1592" i="1" s="1"/>
  <c r="AM1591" i="1"/>
  <c r="AN1591" i="1" s="1"/>
  <c r="AO1591" i="1" s="1"/>
  <c r="M1591" i="1" s="1"/>
  <c r="AM1590" i="1"/>
  <c r="AN1590" i="1" s="1"/>
  <c r="AO1590" i="1" s="1"/>
  <c r="M1590" i="1" s="1"/>
  <c r="AM1589" i="1"/>
  <c r="AN1589" i="1" s="1"/>
  <c r="AO1589" i="1" s="1"/>
  <c r="M1589" i="1" s="1"/>
  <c r="AM1588" i="1"/>
  <c r="AN1588" i="1" s="1"/>
  <c r="AO1588" i="1" s="1"/>
  <c r="AM1587" i="1"/>
  <c r="AN1587" i="1" s="1"/>
  <c r="AO1587" i="1" s="1"/>
  <c r="M1587" i="1" s="1"/>
  <c r="AM1586" i="1"/>
  <c r="AN1586" i="1" s="1"/>
  <c r="AO1586" i="1" s="1"/>
  <c r="M1586" i="1" s="1"/>
  <c r="AM1585" i="1"/>
  <c r="AN1585" i="1" s="1"/>
  <c r="AO1585" i="1" s="1"/>
  <c r="M1585" i="1" s="1"/>
  <c r="AM1584" i="1"/>
  <c r="AN1584" i="1" s="1"/>
  <c r="AO1584" i="1" s="1"/>
  <c r="M1584" i="1" s="1"/>
  <c r="AM1583" i="1"/>
  <c r="AN1583" i="1" s="1"/>
  <c r="AO1583" i="1" s="1"/>
  <c r="M1583" i="1" s="1"/>
  <c r="AM1582" i="1"/>
  <c r="AN1582" i="1" s="1"/>
  <c r="AO1582" i="1" s="1"/>
  <c r="M1582" i="1" s="1"/>
  <c r="AM1581" i="1"/>
  <c r="AN1581" i="1" s="1"/>
  <c r="AO1581" i="1" s="1"/>
  <c r="AM1580" i="1"/>
  <c r="AN1580" i="1" s="1"/>
  <c r="AO1580" i="1" s="1"/>
  <c r="AM1579" i="1"/>
  <c r="AN1579" i="1" s="1"/>
  <c r="AO1579" i="1" s="1"/>
  <c r="M1579" i="1" s="1"/>
  <c r="AM1578" i="1"/>
  <c r="AN1578" i="1" s="1"/>
  <c r="AO1578" i="1" s="1"/>
  <c r="M1578" i="1" s="1"/>
  <c r="AM1577" i="1"/>
  <c r="AN1577" i="1" s="1"/>
  <c r="AO1577" i="1" s="1"/>
  <c r="M1577" i="1" s="1"/>
  <c r="AM1576" i="1"/>
  <c r="AN1576" i="1" s="1"/>
  <c r="AO1576" i="1" s="1"/>
  <c r="M1576" i="1" s="1"/>
  <c r="AM1575" i="1"/>
  <c r="AN1575" i="1" s="1"/>
  <c r="AO1575" i="1" s="1"/>
  <c r="AM1574" i="1"/>
  <c r="AN1574" i="1" s="1"/>
  <c r="AO1574" i="1" s="1"/>
  <c r="AM1573" i="1"/>
  <c r="AN1573" i="1" s="1"/>
  <c r="AO1573" i="1" s="1"/>
  <c r="M1573" i="1" s="1"/>
  <c r="AM1572" i="1"/>
  <c r="AN1572" i="1" s="1"/>
  <c r="AO1572" i="1" s="1"/>
  <c r="AM1571" i="1"/>
  <c r="AN1571" i="1" s="1"/>
  <c r="AO1571" i="1" s="1"/>
  <c r="M1571" i="1" s="1"/>
  <c r="AM1570" i="1"/>
  <c r="AN1570" i="1" s="1"/>
  <c r="AO1570" i="1" s="1"/>
  <c r="M1570" i="1" s="1"/>
  <c r="AM1569" i="1"/>
  <c r="AN1569" i="1" s="1"/>
  <c r="AO1569" i="1" s="1"/>
  <c r="M1569" i="1" s="1"/>
  <c r="AM1568" i="1"/>
  <c r="AN1568" i="1" s="1"/>
  <c r="AO1568" i="1" s="1"/>
  <c r="M1568" i="1" s="1"/>
  <c r="AM1567" i="1"/>
  <c r="AN1567" i="1" s="1"/>
  <c r="AO1567" i="1" s="1"/>
  <c r="M1567" i="1" s="1"/>
  <c r="AM1566" i="1"/>
  <c r="AN1566" i="1" s="1"/>
  <c r="AO1566" i="1" s="1"/>
  <c r="M1566" i="1" s="1"/>
  <c r="AM1565" i="1"/>
  <c r="AN1565" i="1" s="1"/>
  <c r="AO1565" i="1" s="1"/>
  <c r="AM1564" i="1"/>
  <c r="AN1564" i="1" s="1"/>
  <c r="AO1564" i="1" s="1"/>
  <c r="M1564" i="1" s="1"/>
  <c r="AM1563" i="1"/>
  <c r="AN1563" i="1" s="1"/>
  <c r="AO1563" i="1" s="1"/>
  <c r="M1563" i="1" s="1"/>
  <c r="AM1562" i="1"/>
  <c r="AN1562" i="1" s="1"/>
  <c r="AO1562" i="1" s="1"/>
  <c r="M1562" i="1" s="1"/>
  <c r="AM1561" i="1"/>
  <c r="AN1561" i="1" s="1"/>
  <c r="AO1561" i="1" s="1"/>
  <c r="M1561" i="1" s="1"/>
  <c r="AM1560" i="1"/>
  <c r="AN1560" i="1" s="1"/>
  <c r="AO1560" i="1" s="1"/>
  <c r="M1560" i="1" s="1"/>
  <c r="AM1559" i="1"/>
  <c r="AN1559" i="1" s="1"/>
  <c r="AO1559" i="1" s="1"/>
  <c r="M1559" i="1" s="1"/>
  <c r="AM1558" i="1"/>
  <c r="AN1558" i="1" s="1"/>
  <c r="AO1558" i="1" s="1"/>
  <c r="M1558" i="1" s="1"/>
  <c r="AM1557" i="1"/>
  <c r="AN1557" i="1" s="1"/>
  <c r="AO1557" i="1" s="1"/>
  <c r="M1557" i="1" s="1"/>
  <c r="AM1556" i="1"/>
  <c r="AN1556" i="1" s="1"/>
  <c r="AO1556" i="1" s="1"/>
  <c r="M1556" i="1" s="1"/>
  <c r="AM1555" i="1"/>
  <c r="AN1555" i="1" s="1"/>
  <c r="AO1555" i="1" s="1"/>
  <c r="M1555" i="1" s="1"/>
  <c r="AM1554" i="1"/>
  <c r="AN1554" i="1" s="1"/>
  <c r="AO1554" i="1" s="1"/>
  <c r="M1554" i="1" s="1"/>
  <c r="AM1553" i="1"/>
  <c r="AN1553" i="1" s="1"/>
  <c r="AO1553" i="1" s="1"/>
  <c r="M1553" i="1" s="1"/>
  <c r="AM1552" i="1"/>
  <c r="AN1552" i="1" s="1"/>
  <c r="AO1552" i="1" s="1"/>
  <c r="M1552" i="1" s="1"/>
  <c r="AM1551" i="1"/>
  <c r="AN1551" i="1" s="1"/>
  <c r="AO1551" i="1" s="1"/>
  <c r="AM1550" i="1"/>
  <c r="AN1550" i="1" s="1"/>
  <c r="AO1550" i="1" s="1"/>
  <c r="AM1549" i="1"/>
  <c r="AN1549" i="1" s="1"/>
  <c r="AO1549" i="1" s="1"/>
  <c r="AM1548" i="1"/>
  <c r="AN1548" i="1" s="1"/>
  <c r="AO1548" i="1" s="1"/>
  <c r="M1548" i="1" s="1"/>
  <c r="AM1547" i="1"/>
  <c r="AN1547" i="1" s="1"/>
  <c r="AO1547" i="1" s="1"/>
  <c r="M1547" i="1" s="1"/>
  <c r="AM1546" i="1"/>
  <c r="AN1546" i="1" s="1"/>
  <c r="AO1546" i="1" s="1"/>
  <c r="M1546" i="1" s="1"/>
  <c r="AM1545" i="1"/>
  <c r="AN1545" i="1" s="1"/>
  <c r="AO1545" i="1" s="1"/>
  <c r="M1545" i="1" s="1"/>
  <c r="AM1544" i="1"/>
  <c r="AN1544" i="1" s="1"/>
  <c r="AO1544" i="1" s="1"/>
  <c r="M1544" i="1" s="1"/>
  <c r="AM1543" i="1"/>
  <c r="AN1543" i="1" s="1"/>
  <c r="AO1543" i="1" s="1"/>
  <c r="M1543" i="1" s="1"/>
  <c r="AM1542" i="1"/>
  <c r="AN1542" i="1" s="1"/>
  <c r="AO1542" i="1" s="1"/>
  <c r="AM1541" i="1"/>
  <c r="AN1541" i="1" s="1"/>
  <c r="AO1541" i="1" s="1"/>
  <c r="M1541" i="1" s="1"/>
  <c r="AM1540" i="1"/>
  <c r="AN1540" i="1" s="1"/>
  <c r="AO1540" i="1" s="1"/>
  <c r="M1540" i="1" s="1"/>
  <c r="AM1539" i="1"/>
  <c r="AN1539" i="1" s="1"/>
  <c r="AO1539" i="1" s="1"/>
  <c r="M1539" i="1" s="1"/>
  <c r="AM1538" i="1"/>
  <c r="AN1538" i="1" s="1"/>
  <c r="AO1538" i="1" s="1"/>
  <c r="M1538" i="1" s="1"/>
  <c r="AM1537" i="1"/>
  <c r="AN1537" i="1" s="1"/>
  <c r="AO1537" i="1" s="1"/>
  <c r="M1537" i="1" s="1"/>
  <c r="AM1536" i="1"/>
  <c r="AN1536" i="1" s="1"/>
  <c r="AO1536" i="1" s="1"/>
  <c r="M1536" i="1" s="1"/>
  <c r="AM1535" i="1"/>
  <c r="AN1535" i="1" s="1"/>
  <c r="AO1535" i="1" s="1"/>
  <c r="M1535" i="1" s="1"/>
  <c r="AM1534" i="1"/>
  <c r="AN1534" i="1" s="1"/>
  <c r="AO1534" i="1" s="1"/>
  <c r="M1534" i="1" s="1"/>
  <c r="AM1533" i="1"/>
  <c r="AN1533" i="1" s="1"/>
  <c r="AO1533" i="1" s="1"/>
  <c r="M1533" i="1" s="1"/>
  <c r="AM1532" i="1"/>
  <c r="AN1532" i="1" s="1"/>
  <c r="AO1532" i="1" s="1"/>
  <c r="M1532" i="1" s="1"/>
  <c r="AM1531" i="1"/>
  <c r="AN1531" i="1" s="1"/>
  <c r="AO1531" i="1" s="1"/>
  <c r="M1531" i="1" s="1"/>
  <c r="AM1530" i="1"/>
  <c r="AN1530" i="1" s="1"/>
  <c r="AO1530" i="1" s="1"/>
  <c r="M1530" i="1" s="1"/>
  <c r="AM1529" i="1"/>
  <c r="AN1529" i="1" s="1"/>
  <c r="AO1529" i="1" s="1"/>
  <c r="AM1528" i="1"/>
  <c r="AN1528" i="1" s="1"/>
  <c r="AO1528" i="1" s="1"/>
  <c r="M1528" i="1" s="1"/>
  <c r="AM1527" i="1"/>
  <c r="AN1527" i="1" s="1"/>
  <c r="AO1527" i="1" s="1"/>
  <c r="M1527" i="1" s="1"/>
  <c r="AM1526" i="1"/>
  <c r="AN1526" i="1" s="1"/>
  <c r="AO1526" i="1" s="1"/>
  <c r="AM1525" i="1"/>
  <c r="AN1525" i="1" s="1"/>
  <c r="AO1525" i="1" s="1"/>
  <c r="AM1524" i="1"/>
  <c r="AN1524" i="1" s="1"/>
  <c r="AO1524" i="1" s="1"/>
  <c r="M1524" i="1" s="1"/>
  <c r="AM1523" i="1"/>
  <c r="AN1523" i="1" s="1"/>
  <c r="AO1523" i="1" s="1"/>
  <c r="M1523" i="1" s="1"/>
  <c r="AM1522" i="1"/>
  <c r="AN1522" i="1" s="1"/>
  <c r="AO1522" i="1" s="1"/>
  <c r="M1522" i="1" s="1"/>
  <c r="AM1521" i="1"/>
  <c r="AN1521" i="1" s="1"/>
  <c r="AO1521" i="1" s="1"/>
  <c r="M1521" i="1" s="1"/>
  <c r="AM1520" i="1"/>
  <c r="AN1520" i="1" s="1"/>
  <c r="AO1520" i="1" s="1"/>
  <c r="M1520" i="1" s="1"/>
  <c r="AM1519" i="1"/>
  <c r="AN1519" i="1" s="1"/>
  <c r="AO1519" i="1" s="1"/>
  <c r="M1519" i="1" s="1"/>
  <c r="AM1518" i="1"/>
  <c r="AN1518" i="1" s="1"/>
  <c r="AO1518" i="1" s="1"/>
  <c r="AM1517" i="1"/>
  <c r="AN1517" i="1" s="1"/>
  <c r="AO1517" i="1" s="1"/>
  <c r="AM1516" i="1"/>
  <c r="AN1516" i="1" s="1"/>
  <c r="AO1516" i="1" s="1"/>
  <c r="M1516" i="1" s="1"/>
  <c r="AM1515" i="1"/>
  <c r="AN1515" i="1" s="1"/>
  <c r="AO1515" i="1" s="1"/>
  <c r="M1515" i="1" s="1"/>
  <c r="AM1514" i="1"/>
  <c r="AN1514" i="1" s="1"/>
  <c r="AO1514" i="1" s="1"/>
  <c r="M1514" i="1" s="1"/>
  <c r="AM1513" i="1"/>
  <c r="AN1513" i="1" s="1"/>
  <c r="AO1513" i="1" s="1"/>
  <c r="M1513" i="1" s="1"/>
  <c r="AM1512" i="1"/>
  <c r="AN1512" i="1" s="1"/>
  <c r="AO1512" i="1" s="1"/>
  <c r="M1512" i="1" s="1"/>
  <c r="AM1511" i="1"/>
  <c r="AN1511" i="1" s="1"/>
  <c r="AO1511" i="1" s="1"/>
  <c r="M1511" i="1" s="1"/>
  <c r="AM1510" i="1"/>
  <c r="AN1510" i="1" s="1"/>
  <c r="AO1510" i="1" s="1"/>
  <c r="AM1509" i="1"/>
  <c r="AN1509" i="1" s="1"/>
  <c r="AO1509" i="1" s="1"/>
  <c r="M1509" i="1" s="1"/>
  <c r="AM1508" i="1"/>
  <c r="AN1508" i="1" s="1"/>
  <c r="AO1508" i="1" s="1"/>
  <c r="M1508" i="1" s="1"/>
  <c r="AM1507" i="1"/>
  <c r="AN1507" i="1" s="1"/>
  <c r="AO1507" i="1" s="1"/>
  <c r="M1507" i="1" s="1"/>
  <c r="AM1506" i="1"/>
  <c r="AN1506" i="1" s="1"/>
  <c r="AO1506" i="1" s="1"/>
  <c r="M1506" i="1" s="1"/>
  <c r="AM1505" i="1"/>
  <c r="AN1505" i="1" s="1"/>
  <c r="AO1505" i="1" s="1"/>
  <c r="M1505" i="1" s="1"/>
  <c r="AM1504" i="1"/>
  <c r="AN1504" i="1" s="1"/>
  <c r="AO1504" i="1" s="1"/>
  <c r="M1504" i="1" s="1"/>
  <c r="AM1503" i="1"/>
  <c r="AN1503" i="1" s="1"/>
  <c r="AO1503" i="1" s="1"/>
  <c r="M1503" i="1" s="1"/>
  <c r="AM1502" i="1"/>
  <c r="AN1502" i="1" s="1"/>
  <c r="AO1502" i="1" s="1"/>
  <c r="AM1501" i="1"/>
  <c r="AN1501" i="1" s="1"/>
  <c r="AO1501" i="1" s="1"/>
  <c r="M1501" i="1" s="1"/>
  <c r="AM1500" i="1"/>
  <c r="AN1500" i="1" s="1"/>
  <c r="AO1500" i="1" s="1"/>
  <c r="M1500" i="1" s="1"/>
  <c r="AM1499" i="1"/>
  <c r="AN1499" i="1" s="1"/>
  <c r="AO1499" i="1" s="1"/>
  <c r="M1499" i="1" s="1"/>
  <c r="AM1498" i="1"/>
  <c r="AN1498" i="1" s="1"/>
  <c r="AO1498" i="1" s="1"/>
  <c r="M1498" i="1" s="1"/>
  <c r="AM1497" i="1"/>
  <c r="AN1497" i="1" s="1"/>
  <c r="AO1497" i="1" s="1"/>
  <c r="M1497" i="1" s="1"/>
  <c r="AM1496" i="1"/>
  <c r="AN1496" i="1" s="1"/>
  <c r="AO1496" i="1" s="1"/>
  <c r="M1496" i="1" s="1"/>
  <c r="AM1495" i="1"/>
  <c r="AN1495" i="1" s="1"/>
  <c r="AO1495" i="1" s="1"/>
  <c r="AM1494" i="1"/>
  <c r="AN1494" i="1" s="1"/>
  <c r="AO1494" i="1" s="1"/>
  <c r="AM1493" i="1"/>
  <c r="AN1493" i="1" s="1"/>
  <c r="AO1493" i="1" s="1"/>
  <c r="AM1492" i="1"/>
  <c r="AN1492" i="1" s="1"/>
  <c r="AO1492" i="1" s="1"/>
  <c r="M1492" i="1" s="1"/>
  <c r="AM1491" i="1"/>
  <c r="AN1491" i="1" s="1"/>
  <c r="AO1491" i="1" s="1"/>
  <c r="M1491" i="1" s="1"/>
  <c r="AM1490" i="1"/>
  <c r="AN1490" i="1" s="1"/>
  <c r="AO1490" i="1" s="1"/>
  <c r="AM1489" i="1"/>
  <c r="AN1489" i="1" s="1"/>
  <c r="AO1489" i="1" s="1"/>
  <c r="M1489" i="1" s="1"/>
  <c r="AM1488" i="1"/>
  <c r="AN1488" i="1" s="1"/>
  <c r="AO1488" i="1" s="1"/>
  <c r="M1488" i="1" s="1"/>
  <c r="AM1487" i="1"/>
  <c r="AN1487" i="1" s="1"/>
  <c r="AO1487" i="1" s="1"/>
  <c r="M1487" i="1" s="1"/>
  <c r="AM1486" i="1"/>
  <c r="AN1486" i="1" s="1"/>
  <c r="AO1486" i="1" s="1"/>
  <c r="M1486" i="1" s="1"/>
  <c r="AM1485" i="1"/>
  <c r="AN1485" i="1" s="1"/>
  <c r="AO1485" i="1" s="1"/>
  <c r="M1485" i="1" s="1"/>
  <c r="AM1484" i="1"/>
  <c r="AN1484" i="1" s="1"/>
  <c r="AO1484" i="1" s="1"/>
  <c r="M1484" i="1" s="1"/>
  <c r="AM1483" i="1"/>
  <c r="AN1483" i="1" s="1"/>
  <c r="AO1483" i="1" s="1"/>
  <c r="M1483" i="1" s="1"/>
  <c r="AM1482" i="1"/>
  <c r="AN1482" i="1" s="1"/>
  <c r="AO1482" i="1" s="1"/>
  <c r="M1482" i="1" s="1"/>
  <c r="AM1481" i="1"/>
  <c r="AN1481" i="1" s="1"/>
  <c r="AO1481" i="1" s="1"/>
  <c r="M1481" i="1" s="1"/>
  <c r="AM1480" i="1"/>
  <c r="AN1480" i="1" s="1"/>
  <c r="AO1480" i="1" s="1"/>
  <c r="M1480" i="1" s="1"/>
  <c r="AM1479" i="1"/>
  <c r="AN1479" i="1" s="1"/>
  <c r="AO1479" i="1" s="1"/>
  <c r="AM1478" i="1"/>
  <c r="AN1478" i="1" s="1"/>
  <c r="AO1478" i="1" s="1"/>
  <c r="AM1477" i="1"/>
  <c r="AN1477" i="1" s="1"/>
  <c r="AO1477" i="1" s="1"/>
  <c r="AM1476" i="1"/>
  <c r="AN1476" i="1" s="1"/>
  <c r="AO1476" i="1" s="1"/>
  <c r="M1476" i="1" s="1"/>
  <c r="AM1475" i="1"/>
  <c r="AN1475" i="1" s="1"/>
  <c r="AO1475" i="1" s="1"/>
  <c r="M1475" i="1" s="1"/>
  <c r="AM1474" i="1"/>
  <c r="AN1474" i="1" s="1"/>
  <c r="AO1474" i="1" s="1"/>
  <c r="M1474" i="1" s="1"/>
  <c r="AM1473" i="1"/>
  <c r="AN1473" i="1" s="1"/>
  <c r="AO1473" i="1" s="1"/>
  <c r="M1473" i="1" s="1"/>
  <c r="AM1472" i="1"/>
  <c r="AN1472" i="1" s="1"/>
  <c r="AO1472" i="1" s="1"/>
  <c r="M1472" i="1" s="1"/>
  <c r="AM1471" i="1"/>
  <c r="AN1471" i="1" s="1"/>
  <c r="AO1471" i="1" s="1"/>
  <c r="M1471" i="1" s="1"/>
  <c r="AM1470" i="1"/>
  <c r="AN1470" i="1" s="1"/>
  <c r="AO1470" i="1" s="1"/>
  <c r="M1470" i="1" s="1"/>
  <c r="AM1469" i="1"/>
  <c r="AN1469" i="1" s="1"/>
  <c r="AO1469" i="1" s="1"/>
  <c r="M1469" i="1" s="1"/>
  <c r="AM1468" i="1"/>
  <c r="AN1468" i="1" s="1"/>
  <c r="AO1468" i="1" s="1"/>
  <c r="M1468" i="1" s="1"/>
  <c r="AM1467" i="1"/>
  <c r="AN1467" i="1" s="1"/>
  <c r="AO1467" i="1" s="1"/>
  <c r="M1467" i="1" s="1"/>
  <c r="AM1466" i="1"/>
  <c r="AN1466" i="1" s="1"/>
  <c r="AO1466" i="1" s="1"/>
  <c r="M1466" i="1" s="1"/>
  <c r="AM1465" i="1"/>
  <c r="AN1465" i="1" s="1"/>
  <c r="AO1465" i="1" s="1"/>
  <c r="M1465" i="1" s="1"/>
  <c r="AM1464" i="1"/>
  <c r="AN1464" i="1" s="1"/>
  <c r="AO1464" i="1" s="1"/>
  <c r="M1464" i="1" s="1"/>
  <c r="AM1463" i="1"/>
  <c r="AN1463" i="1" s="1"/>
  <c r="AO1463" i="1" s="1"/>
  <c r="M1463" i="1" s="1"/>
  <c r="AM1462" i="1"/>
  <c r="AN1462" i="1" s="1"/>
  <c r="AO1462" i="1" s="1"/>
  <c r="M1462" i="1" s="1"/>
  <c r="AM1461" i="1"/>
  <c r="AN1461" i="1" s="1"/>
  <c r="AO1461" i="1" s="1"/>
  <c r="AM1460" i="1"/>
  <c r="AN1460" i="1" s="1"/>
  <c r="AO1460" i="1" s="1"/>
  <c r="M1460" i="1" s="1"/>
  <c r="AM1459" i="1"/>
  <c r="AN1459" i="1" s="1"/>
  <c r="AO1459" i="1" s="1"/>
  <c r="M1459" i="1" s="1"/>
  <c r="AM1458" i="1"/>
  <c r="AN1458" i="1" s="1"/>
  <c r="AO1458" i="1" s="1"/>
  <c r="M1458" i="1" s="1"/>
  <c r="AM1457" i="1"/>
  <c r="AN1457" i="1" s="1"/>
  <c r="AO1457" i="1" s="1"/>
  <c r="M1457" i="1" s="1"/>
  <c r="AM1456" i="1"/>
  <c r="AN1456" i="1" s="1"/>
  <c r="AO1456" i="1" s="1"/>
  <c r="M1456" i="1" s="1"/>
  <c r="AM1455" i="1"/>
  <c r="AN1455" i="1" s="1"/>
  <c r="AO1455" i="1" s="1"/>
  <c r="M1455" i="1" s="1"/>
  <c r="AM1454" i="1"/>
  <c r="AN1454" i="1" s="1"/>
  <c r="AO1454" i="1" s="1"/>
  <c r="M1454" i="1" s="1"/>
  <c r="AM1453" i="1"/>
  <c r="AN1453" i="1" s="1"/>
  <c r="AO1453" i="1" s="1"/>
  <c r="AM1452" i="1"/>
  <c r="AN1452" i="1" s="1"/>
  <c r="AO1452" i="1" s="1"/>
  <c r="M1452" i="1" s="1"/>
  <c r="AM1451" i="1"/>
  <c r="AN1451" i="1" s="1"/>
  <c r="AO1451" i="1" s="1"/>
  <c r="M1451" i="1" s="1"/>
  <c r="AM1450" i="1"/>
  <c r="AN1450" i="1" s="1"/>
  <c r="AO1450" i="1" s="1"/>
  <c r="M1450" i="1" s="1"/>
  <c r="AM1449" i="1"/>
  <c r="AN1449" i="1" s="1"/>
  <c r="AO1449" i="1" s="1"/>
  <c r="M1449" i="1" s="1"/>
  <c r="AM1448" i="1"/>
  <c r="AN1448" i="1" s="1"/>
  <c r="AO1448" i="1" s="1"/>
  <c r="M1448" i="1" s="1"/>
  <c r="AM1447" i="1"/>
  <c r="AN1447" i="1" s="1"/>
  <c r="AO1447" i="1" s="1"/>
  <c r="M1447" i="1" s="1"/>
  <c r="AM1446" i="1"/>
  <c r="AN1446" i="1" s="1"/>
  <c r="AO1446" i="1" s="1"/>
  <c r="AM1445" i="1"/>
  <c r="AN1445" i="1" s="1"/>
  <c r="AO1445" i="1" s="1"/>
  <c r="M1445" i="1" s="1"/>
  <c r="AM1444" i="1"/>
  <c r="AN1444" i="1" s="1"/>
  <c r="AO1444" i="1" s="1"/>
  <c r="M1444" i="1" s="1"/>
  <c r="AM1443" i="1"/>
  <c r="AN1443" i="1" s="1"/>
  <c r="AO1443" i="1" s="1"/>
  <c r="M1443" i="1" s="1"/>
  <c r="AM1442" i="1"/>
  <c r="AN1442" i="1" s="1"/>
  <c r="AO1442" i="1" s="1"/>
  <c r="M1442" i="1" s="1"/>
  <c r="AM1441" i="1"/>
  <c r="AN1441" i="1" s="1"/>
  <c r="AO1441" i="1" s="1"/>
  <c r="M1441" i="1" s="1"/>
  <c r="AM1440" i="1"/>
  <c r="AN1440" i="1" s="1"/>
  <c r="AO1440" i="1" s="1"/>
  <c r="M1440" i="1" s="1"/>
  <c r="AM1439" i="1"/>
  <c r="AN1439" i="1" s="1"/>
  <c r="AO1439" i="1" s="1"/>
  <c r="M1439" i="1" s="1"/>
  <c r="AM1438" i="1"/>
  <c r="AN1438" i="1" s="1"/>
  <c r="AO1438" i="1" s="1"/>
  <c r="AM1437" i="1"/>
  <c r="AN1437" i="1" s="1"/>
  <c r="AO1437" i="1" s="1"/>
  <c r="M1437" i="1" s="1"/>
  <c r="AM1436" i="1"/>
  <c r="AN1436" i="1" s="1"/>
  <c r="AO1436" i="1" s="1"/>
  <c r="M1436" i="1" s="1"/>
  <c r="AM1435" i="1"/>
  <c r="AN1435" i="1" s="1"/>
  <c r="AO1435" i="1" s="1"/>
  <c r="M1435" i="1" s="1"/>
  <c r="AM1434" i="1"/>
  <c r="AN1434" i="1" s="1"/>
  <c r="AO1434" i="1" s="1"/>
  <c r="M1434" i="1" s="1"/>
  <c r="AM1433" i="1"/>
  <c r="AN1433" i="1" s="1"/>
  <c r="AO1433" i="1" s="1"/>
  <c r="M1433" i="1" s="1"/>
  <c r="AM1432" i="1"/>
  <c r="AN1432" i="1" s="1"/>
  <c r="AO1432" i="1" s="1"/>
  <c r="M1432" i="1" s="1"/>
  <c r="AM1431" i="1"/>
  <c r="AN1431" i="1" s="1"/>
  <c r="AO1431" i="1" s="1"/>
  <c r="M1431" i="1" s="1"/>
  <c r="AM1430" i="1"/>
  <c r="AN1430" i="1" s="1"/>
  <c r="AO1430" i="1" s="1"/>
  <c r="AM1429" i="1"/>
  <c r="AN1429" i="1" s="1"/>
  <c r="AO1429" i="1" s="1"/>
  <c r="M1429" i="1" s="1"/>
  <c r="AM1428" i="1"/>
  <c r="AN1428" i="1" s="1"/>
  <c r="AO1428" i="1" s="1"/>
  <c r="M1428" i="1" s="1"/>
  <c r="AM1427" i="1"/>
  <c r="AN1427" i="1" s="1"/>
  <c r="AO1427" i="1" s="1"/>
  <c r="M1427" i="1" s="1"/>
  <c r="AM1426" i="1"/>
  <c r="AN1426" i="1" s="1"/>
  <c r="AO1426" i="1" s="1"/>
  <c r="M1426" i="1" s="1"/>
  <c r="AM1425" i="1"/>
  <c r="AN1425" i="1" s="1"/>
  <c r="AO1425" i="1" s="1"/>
  <c r="M1425" i="1" s="1"/>
  <c r="AM1424" i="1"/>
  <c r="AN1424" i="1" s="1"/>
  <c r="AO1424" i="1" s="1"/>
  <c r="M1424" i="1" s="1"/>
  <c r="AM1423" i="1"/>
  <c r="AN1423" i="1" s="1"/>
  <c r="AO1423" i="1" s="1"/>
  <c r="M1423" i="1" s="1"/>
  <c r="AM1422" i="1"/>
  <c r="AN1422" i="1" s="1"/>
  <c r="AO1422" i="1" s="1"/>
  <c r="AM1421" i="1"/>
  <c r="AN1421" i="1" s="1"/>
  <c r="AO1421" i="1" s="1"/>
  <c r="M1421" i="1" s="1"/>
  <c r="AM1420" i="1"/>
  <c r="AN1420" i="1" s="1"/>
  <c r="AO1420" i="1" s="1"/>
  <c r="M1420" i="1" s="1"/>
  <c r="AM1419" i="1"/>
  <c r="AN1419" i="1" s="1"/>
  <c r="AO1419" i="1" s="1"/>
  <c r="M1419" i="1" s="1"/>
  <c r="AM1418" i="1"/>
  <c r="AN1418" i="1" s="1"/>
  <c r="AO1418" i="1" s="1"/>
  <c r="M1418" i="1" s="1"/>
  <c r="AM1417" i="1"/>
  <c r="AN1417" i="1" s="1"/>
  <c r="AO1417" i="1" s="1"/>
  <c r="M1417" i="1" s="1"/>
  <c r="AM1416" i="1"/>
  <c r="AN1416" i="1" s="1"/>
  <c r="AO1416" i="1" s="1"/>
  <c r="M1416" i="1" s="1"/>
  <c r="AM1415" i="1"/>
  <c r="AN1415" i="1" s="1"/>
  <c r="AO1415" i="1" s="1"/>
  <c r="M1415" i="1" s="1"/>
  <c r="AM1414" i="1"/>
  <c r="AN1414" i="1" s="1"/>
  <c r="AO1414" i="1" s="1"/>
  <c r="M1414" i="1" s="1"/>
  <c r="AM1413" i="1"/>
  <c r="AN1413" i="1" s="1"/>
  <c r="AO1413" i="1" s="1"/>
  <c r="M1413" i="1" s="1"/>
  <c r="AM1412" i="1"/>
  <c r="AN1412" i="1" s="1"/>
  <c r="AO1412" i="1" s="1"/>
  <c r="M1412" i="1" s="1"/>
  <c r="AM1411" i="1"/>
  <c r="AN1411" i="1" s="1"/>
  <c r="AO1411" i="1" s="1"/>
  <c r="M1411" i="1" s="1"/>
  <c r="AM1410" i="1"/>
  <c r="AN1410" i="1" s="1"/>
  <c r="AO1410" i="1" s="1"/>
  <c r="M1410" i="1" s="1"/>
  <c r="AM1409" i="1"/>
  <c r="AN1409" i="1" s="1"/>
  <c r="AO1409" i="1" s="1"/>
  <c r="M1409" i="1" s="1"/>
  <c r="AM1408" i="1"/>
  <c r="AN1408" i="1" s="1"/>
  <c r="AO1408" i="1" s="1"/>
  <c r="M1408" i="1" s="1"/>
  <c r="AM1407" i="1"/>
  <c r="AN1407" i="1" s="1"/>
  <c r="AO1407" i="1" s="1"/>
  <c r="M1407" i="1" s="1"/>
  <c r="AM1406" i="1"/>
  <c r="AN1406" i="1" s="1"/>
  <c r="AO1406" i="1" s="1"/>
  <c r="AM1405" i="1"/>
  <c r="AN1405" i="1" s="1"/>
  <c r="AO1405" i="1" s="1"/>
  <c r="M1405" i="1" s="1"/>
  <c r="AM1404" i="1"/>
  <c r="AN1404" i="1" s="1"/>
  <c r="AO1404" i="1" s="1"/>
  <c r="M1404" i="1" s="1"/>
  <c r="AM1403" i="1"/>
  <c r="AN1403" i="1" s="1"/>
  <c r="AO1403" i="1" s="1"/>
  <c r="M1403" i="1" s="1"/>
  <c r="AM1402" i="1"/>
  <c r="AN1402" i="1" s="1"/>
  <c r="AO1402" i="1" s="1"/>
  <c r="M1402" i="1" s="1"/>
  <c r="AM1401" i="1"/>
  <c r="AN1401" i="1" s="1"/>
  <c r="AO1401" i="1" s="1"/>
  <c r="M1401" i="1" s="1"/>
  <c r="AM1400" i="1"/>
  <c r="AN1400" i="1" s="1"/>
  <c r="AO1400" i="1" s="1"/>
  <c r="M1400" i="1" s="1"/>
  <c r="AM1399" i="1"/>
  <c r="AN1399" i="1" s="1"/>
  <c r="AO1399" i="1" s="1"/>
  <c r="M1399" i="1" s="1"/>
  <c r="AM1398" i="1"/>
  <c r="AN1398" i="1" s="1"/>
  <c r="AO1398" i="1" s="1"/>
  <c r="M1398" i="1" s="1"/>
  <c r="AM1397" i="1"/>
  <c r="AN1397" i="1" s="1"/>
  <c r="AO1397" i="1" s="1"/>
  <c r="M1397" i="1" s="1"/>
  <c r="AM1396" i="1"/>
  <c r="AN1396" i="1" s="1"/>
  <c r="AO1396" i="1" s="1"/>
  <c r="M1396" i="1" s="1"/>
  <c r="AM1395" i="1"/>
  <c r="AN1395" i="1" s="1"/>
  <c r="AO1395" i="1" s="1"/>
  <c r="M1395" i="1" s="1"/>
  <c r="AM1394" i="1"/>
  <c r="AN1394" i="1" s="1"/>
  <c r="AO1394" i="1" s="1"/>
  <c r="M1394" i="1" s="1"/>
  <c r="AM1393" i="1"/>
  <c r="AN1393" i="1" s="1"/>
  <c r="AO1393" i="1" s="1"/>
  <c r="M1393" i="1" s="1"/>
  <c r="AM1392" i="1"/>
  <c r="AN1392" i="1" s="1"/>
  <c r="AO1392" i="1" s="1"/>
  <c r="M1392" i="1" s="1"/>
  <c r="AM1391" i="1"/>
  <c r="AN1391" i="1" s="1"/>
  <c r="AO1391" i="1" s="1"/>
  <c r="M1391" i="1" s="1"/>
  <c r="AM1390" i="1"/>
  <c r="AN1390" i="1" s="1"/>
  <c r="AO1390" i="1" s="1"/>
  <c r="M1390" i="1" s="1"/>
  <c r="AM1389" i="1"/>
  <c r="AN1389" i="1" s="1"/>
  <c r="AO1389" i="1" s="1"/>
  <c r="M1389" i="1" s="1"/>
  <c r="AM1388" i="1"/>
  <c r="AN1388" i="1" s="1"/>
  <c r="AO1388" i="1" s="1"/>
  <c r="M1388" i="1" s="1"/>
  <c r="AM1387" i="1"/>
  <c r="AN1387" i="1" s="1"/>
  <c r="AO1387" i="1" s="1"/>
  <c r="M1387" i="1" s="1"/>
  <c r="AM1386" i="1"/>
  <c r="AN1386" i="1" s="1"/>
  <c r="AO1386" i="1" s="1"/>
  <c r="M1386" i="1" s="1"/>
  <c r="AM1385" i="1"/>
  <c r="AN1385" i="1" s="1"/>
  <c r="AO1385" i="1" s="1"/>
  <c r="M1385" i="1" s="1"/>
  <c r="AM1384" i="1"/>
  <c r="AN1384" i="1" s="1"/>
  <c r="AO1384" i="1" s="1"/>
  <c r="M1384" i="1" s="1"/>
  <c r="AM1383" i="1"/>
  <c r="AN1383" i="1" s="1"/>
  <c r="AO1383" i="1" s="1"/>
  <c r="M1383" i="1" s="1"/>
  <c r="AM1382" i="1"/>
  <c r="AN1382" i="1" s="1"/>
  <c r="AO1382" i="1" s="1"/>
  <c r="M1382" i="1" s="1"/>
  <c r="AM1381" i="1"/>
  <c r="AN1381" i="1" s="1"/>
  <c r="AO1381" i="1" s="1"/>
  <c r="M1381" i="1" s="1"/>
  <c r="AM1380" i="1"/>
  <c r="AN1380" i="1" s="1"/>
  <c r="AO1380" i="1" s="1"/>
  <c r="M1380" i="1" s="1"/>
  <c r="AM1379" i="1"/>
  <c r="AN1379" i="1" s="1"/>
  <c r="AO1379" i="1" s="1"/>
  <c r="M1379" i="1" s="1"/>
  <c r="AM1378" i="1"/>
  <c r="AN1378" i="1" s="1"/>
  <c r="AO1378" i="1" s="1"/>
  <c r="M1378" i="1" s="1"/>
  <c r="AM1377" i="1"/>
  <c r="AN1377" i="1" s="1"/>
  <c r="AO1377" i="1" s="1"/>
  <c r="M1377" i="1" s="1"/>
  <c r="AM1376" i="1"/>
  <c r="AN1376" i="1" s="1"/>
  <c r="AO1376" i="1" s="1"/>
  <c r="M1376" i="1" s="1"/>
  <c r="AM1375" i="1"/>
  <c r="AN1375" i="1" s="1"/>
  <c r="AO1375" i="1" s="1"/>
  <c r="M1375" i="1" s="1"/>
  <c r="AM1374" i="1"/>
  <c r="AN1374" i="1" s="1"/>
  <c r="AO1374" i="1" s="1"/>
  <c r="AM1373" i="1"/>
  <c r="AN1373" i="1" s="1"/>
  <c r="AO1373" i="1" s="1"/>
  <c r="AM1372" i="1"/>
  <c r="AN1372" i="1" s="1"/>
  <c r="AO1372" i="1" s="1"/>
  <c r="AM1371" i="1"/>
  <c r="AN1371" i="1" s="1"/>
  <c r="AO1371" i="1" s="1"/>
  <c r="M1371" i="1" s="1"/>
  <c r="AM1370" i="1"/>
  <c r="AN1370" i="1" s="1"/>
  <c r="AO1370" i="1" s="1"/>
  <c r="M1370" i="1" s="1"/>
  <c r="AM1369" i="1"/>
  <c r="AN1369" i="1" s="1"/>
  <c r="AO1369" i="1" s="1"/>
  <c r="M1369" i="1" s="1"/>
  <c r="AM1368" i="1"/>
  <c r="AN1368" i="1" s="1"/>
  <c r="AO1368" i="1" s="1"/>
  <c r="M1368" i="1" s="1"/>
  <c r="AM1367" i="1"/>
  <c r="AN1367" i="1" s="1"/>
  <c r="AO1367" i="1" s="1"/>
  <c r="M1367" i="1" s="1"/>
  <c r="AM1366" i="1"/>
  <c r="AN1366" i="1" s="1"/>
  <c r="AO1366" i="1" s="1"/>
  <c r="M1366" i="1" s="1"/>
  <c r="AM1365" i="1"/>
  <c r="AN1365" i="1" s="1"/>
  <c r="AO1365" i="1" s="1"/>
  <c r="M1365" i="1" s="1"/>
  <c r="AM1364" i="1"/>
  <c r="AN1364" i="1" s="1"/>
  <c r="AO1364" i="1" s="1"/>
  <c r="M1364" i="1" s="1"/>
  <c r="AM1363" i="1"/>
  <c r="AN1363" i="1" s="1"/>
  <c r="AO1363" i="1" s="1"/>
  <c r="M1363" i="1" s="1"/>
  <c r="AM1362" i="1"/>
  <c r="AN1362" i="1" s="1"/>
  <c r="AO1362" i="1" s="1"/>
  <c r="AM1361" i="1"/>
  <c r="AN1361" i="1" s="1"/>
  <c r="AO1361" i="1" s="1"/>
  <c r="M1361" i="1" s="1"/>
  <c r="AM1360" i="1"/>
  <c r="AN1360" i="1" s="1"/>
  <c r="AO1360" i="1" s="1"/>
  <c r="M1360" i="1" s="1"/>
  <c r="AM1359" i="1"/>
  <c r="AN1359" i="1" s="1"/>
  <c r="AO1359" i="1" s="1"/>
  <c r="M1359" i="1" s="1"/>
  <c r="AM1358" i="1"/>
  <c r="AN1358" i="1" s="1"/>
  <c r="AO1358" i="1" s="1"/>
  <c r="M1358" i="1" s="1"/>
  <c r="AM1357" i="1"/>
  <c r="AN1357" i="1" s="1"/>
  <c r="AO1357" i="1" s="1"/>
  <c r="M1357" i="1" s="1"/>
  <c r="AM1356" i="1"/>
  <c r="AN1356" i="1" s="1"/>
  <c r="AO1356" i="1" s="1"/>
  <c r="M1356" i="1" s="1"/>
  <c r="AM1355" i="1"/>
  <c r="AN1355" i="1" s="1"/>
  <c r="AO1355" i="1" s="1"/>
  <c r="M1355" i="1" s="1"/>
  <c r="AM1354" i="1"/>
  <c r="AN1354" i="1" s="1"/>
  <c r="AO1354" i="1" s="1"/>
  <c r="M1354" i="1" s="1"/>
  <c r="AM1353" i="1"/>
  <c r="AN1353" i="1" s="1"/>
  <c r="AO1353" i="1" s="1"/>
  <c r="M1353" i="1" s="1"/>
  <c r="AM1352" i="1"/>
  <c r="AN1352" i="1" s="1"/>
  <c r="AO1352" i="1" s="1"/>
  <c r="M1352" i="1" s="1"/>
  <c r="AM1351" i="1"/>
  <c r="AN1351" i="1" s="1"/>
  <c r="AO1351" i="1" s="1"/>
  <c r="M1351" i="1" s="1"/>
  <c r="AM1350" i="1"/>
  <c r="AN1350" i="1" s="1"/>
  <c r="AO1350" i="1" s="1"/>
  <c r="M1350" i="1" s="1"/>
  <c r="AM1349" i="1"/>
  <c r="AN1349" i="1" s="1"/>
  <c r="AO1349" i="1" s="1"/>
  <c r="M1349" i="1" s="1"/>
  <c r="AM1348" i="1"/>
  <c r="AN1348" i="1" s="1"/>
  <c r="AO1348" i="1" s="1"/>
  <c r="M1348" i="1" s="1"/>
  <c r="AM1347" i="1"/>
  <c r="AN1347" i="1" s="1"/>
  <c r="AO1347" i="1" s="1"/>
  <c r="M1347" i="1" s="1"/>
  <c r="AM1346" i="1"/>
  <c r="AN1346" i="1" s="1"/>
  <c r="AO1346" i="1" s="1"/>
  <c r="M1346" i="1" s="1"/>
  <c r="AM1345" i="1"/>
  <c r="AN1345" i="1" s="1"/>
  <c r="AO1345" i="1" s="1"/>
  <c r="M1345" i="1" s="1"/>
  <c r="AM1344" i="1"/>
  <c r="AN1344" i="1" s="1"/>
  <c r="AO1344" i="1" s="1"/>
  <c r="M1344" i="1" s="1"/>
  <c r="AM1343" i="1"/>
  <c r="AN1343" i="1" s="1"/>
  <c r="AO1343" i="1" s="1"/>
  <c r="M1343" i="1" s="1"/>
  <c r="AM1342" i="1"/>
  <c r="AN1342" i="1" s="1"/>
  <c r="AO1342" i="1" s="1"/>
  <c r="AM1341" i="1"/>
  <c r="AN1341" i="1" s="1"/>
  <c r="AO1341" i="1" s="1"/>
  <c r="M1341" i="1" s="1"/>
  <c r="AM1340" i="1"/>
  <c r="AN1340" i="1" s="1"/>
  <c r="AO1340" i="1" s="1"/>
  <c r="M1340" i="1" s="1"/>
  <c r="AM1339" i="1"/>
  <c r="AN1339" i="1" s="1"/>
  <c r="AO1339" i="1" s="1"/>
  <c r="M1339" i="1" s="1"/>
  <c r="AM1338" i="1"/>
  <c r="AN1338" i="1" s="1"/>
  <c r="AO1338" i="1" s="1"/>
  <c r="M1338" i="1" s="1"/>
  <c r="AM1337" i="1"/>
  <c r="AN1337" i="1" s="1"/>
  <c r="AO1337" i="1" s="1"/>
  <c r="M1337" i="1" s="1"/>
  <c r="AM1336" i="1"/>
  <c r="AN1336" i="1" s="1"/>
  <c r="AO1336" i="1" s="1"/>
  <c r="M1336" i="1" s="1"/>
  <c r="AM1335" i="1"/>
  <c r="AN1335" i="1" s="1"/>
  <c r="AO1335" i="1" s="1"/>
  <c r="M1335" i="1" s="1"/>
  <c r="AM1334" i="1"/>
  <c r="AN1334" i="1" s="1"/>
  <c r="AO1334" i="1" s="1"/>
  <c r="AM1333" i="1"/>
  <c r="AN1333" i="1" s="1"/>
  <c r="AO1333" i="1" s="1"/>
  <c r="M1333" i="1" s="1"/>
  <c r="AM1332" i="1"/>
  <c r="AN1332" i="1" s="1"/>
  <c r="AO1332" i="1" s="1"/>
  <c r="M1332" i="1" s="1"/>
  <c r="AM1331" i="1"/>
  <c r="AN1331" i="1" s="1"/>
  <c r="AO1331" i="1" s="1"/>
  <c r="M1331" i="1" s="1"/>
  <c r="AM1330" i="1"/>
  <c r="AN1330" i="1" s="1"/>
  <c r="AO1330" i="1" s="1"/>
  <c r="M1330" i="1" s="1"/>
  <c r="AM1329" i="1"/>
  <c r="AN1329" i="1" s="1"/>
  <c r="AO1329" i="1" s="1"/>
  <c r="M1329" i="1" s="1"/>
  <c r="AM1328" i="1"/>
  <c r="AN1328" i="1" s="1"/>
  <c r="AO1328" i="1" s="1"/>
  <c r="M1328" i="1" s="1"/>
  <c r="AM1327" i="1"/>
  <c r="AN1327" i="1" s="1"/>
  <c r="AO1327" i="1" s="1"/>
  <c r="M1327" i="1" s="1"/>
  <c r="AM1326" i="1"/>
  <c r="AN1326" i="1" s="1"/>
  <c r="AO1326" i="1" s="1"/>
  <c r="M1326" i="1" s="1"/>
  <c r="AM1325" i="1"/>
  <c r="AN1325" i="1" s="1"/>
  <c r="AO1325" i="1" s="1"/>
  <c r="M1325" i="1" s="1"/>
  <c r="AM1324" i="1"/>
  <c r="AN1324" i="1" s="1"/>
  <c r="AO1324" i="1" s="1"/>
  <c r="M1324" i="1" s="1"/>
  <c r="AM1323" i="1"/>
  <c r="AN1323" i="1" s="1"/>
  <c r="AO1323" i="1" s="1"/>
  <c r="M1323" i="1" s="1"/>
  <c r="AM1322" i="1"/>
  <c r="AN1322" i="1" s="1"/>
  <c r="AO1322" i="1" s="1"/>
  <c r="M1322" i="1" s="1"/>
  <c r="AM1321" i="1"/>
  <c r="AN1321" i="1" s="1"/>
  <c r="AO1321" i="1" s="1"/>
  <c r="M1321" i="1" s="1"/>
  <c r="AM1320" i="1"/>
  <c r="AN1320" i="1" s="1"/>
  <c r="AO1320" i="1" s="1"/>
  <c r="M1320" i="1" s="1"/>
  <c r="AM1319" i="1"/>
  <c r="AN1319" i="1" s="1"/>
  <c r="AO1319" i="1" s="1"/>
  <c r="AM1318" i="1"/>
  <c r="AN1318" i="1" s="1"/>
  <c r="AO1318" i="1" s="1"/>
  <c r="AM1317" i="1"/>
  <c r="AN1317" i="1" s="1"/>
  <c r="AO1317" i="1" s="1"/>
  <c r="AM1316" i="1"/>
  <c r="AN1316" i="1" s="1"/>
  <c r="AO1316" i="1" s="1"/>
  <c r="M1316" i="1" s="1"/>
  <c r="AM1315" i="1"/>
  <c r="AN1315" i="1" s="1"/>
  <c r="AO1315" i="1" s="1"/>
  <c r="M1315" i="1" s="1"/>
  <c r="AM1314" i="1"/>
  <c r="AN1314" i="1" s="1"/>
  <c r="AO1314" i="1" s="1"/>
  <c r="M1314" i="1" s="1"/>
  <c r="AM1313" i="1"/>
  <c r="AN1313" i="1" s="1"/>
  <c r="AO1313" i="1" s="1"/>
  <c r="M1313" i="1" s="1"/>
  <c r="AM1312" i="1"/>
  <c r="AN1312" i="1" s="1"/>
  <c r="AO1312" i="1" s="1"/>
  <c r="M1312" i="1" s="1"/>
  <c r="AM1311" i="1"/>
  <c r="AN1311" i="1" s="1"/>
  <c r="AO1311" i="1" s="1"/>
  <c r="M1311" i="1" s="1"/>
  <c r="AM1310" i="1"/>
  <c r="AN1310" i="1" s="1"/>
  <c r="AO1310" i="1" s="1"/>
  <c r="M1310" i="1" s="1"/>
  <c r="AM1309" i="1"/>
  <c r="AN1309" i="1" s="1"/>
  <c r="AO1309" i="1" s="1"/>
  <c r="M1309" i="1" s="1"/>
  <c r="AM1308" i="1"/>
  <c r="AN1308" i="1" s="1"/>
  <c r="AO1308" i="1" s="1"/>
  <c r="M1308" i="1" s="1"/>
  <c r="AM1307" i="1"/>
  <c r="AN1307" i="1" s="1"/>
  <c r="AO1307" i="1" s="1"/>
  <c r="M1307" i="1" s="1"/>
  <c r="AM1306" i="1"/>
  <c r="AN1306" i="1" s="1"/>
  <c r="AO1306" i="1" s="1"/>
  <c r="M1306" i="1" s="1"/>
  <c r="AM1305" i="1"/>
  <c r="AN1305" i="1" s="1"/>
  <c r="AO1305" i="1" s="1"/>
  <c r="M1305" i="1" s="1"/>
  <c r="AM1304" i="1"/>
  <c r="AN1304" i="1" s="1"/>
  <c r="AO1304" i="1" s="1"/>
  <c r="M1304" i="1" s="1"/>
  <c r="AM1303" i="1"/>
  <c r="AN1303" i="1" s="1"/>
  <c r="AO1303" i="1" s="1"/>
  <c r="M1303" i="1" s="1"/>
  <c r="AM1302" i="1"/>
  <c r="AN1302" i="1" s="1"/>
  <c r="AO1302" i="1" s="1"/>
  <c r="M1302" i="1" s="1"/>
  <c r="AM1301" i="1"/>
  <c r="AN1301" i="1" s="1"/>
  <c r="AO1301" i="1" s="1"/>
  <c r="M1301" i="1" s="1"/>
  <c r="AM1300" i="1"/>
  <c r="AN1300" i="1" s="1"/>
  <c r="AO1300" i="1" s="1"/>
  <c r="M1300" i="1" s="1"/>
  <c r="AM1299" i="1"/>
  <c r="AN1299" i="1" s="1"/>
  <c r="AO1299" i="1" s="1"/>
  <c r="M1299" i="1" s="1"/>
  <c r="AM1298" i="1"/>
  <c r="AN1298" i="1" s="1"/>
  <c r="AO1298" i="1" s="1"/>
  <c r="M1298" i="1" s="1"/>
  <c r="AM1297" i="1"/>
  <c r="AN1297" i="1" s="1"/>
  <c r="AO1297" i="1" s="1"/>
  <c r="M1297" i="1" s="1"/>
  <c r="AM1296" i="1"/>
  <c r="AN1296" i="1" s="1"/>
  <c r="AO1296" i="1" s="1"/>
  <c r="M1296" i="1" s="1"/>
  <c r="AM1295" i="1"/>
  <c r="AN1295" i="1" s="1"/>
  <c r="AO1295" i="1" s="1"/>
  <c r="M1295" i="1" s="1"/>
  <c r="AM1294" i="1"/>
  <c r="AN1294" i="1" s="1"/>
  <c r="AO1294" i="1" s="1"/>
  <c r="M1294" i="1" s="1"/>
  <c r="AM1293" i="1"/>
  <c r="AN1293" i="1" s="1"/>
  <c r="AO1293" i="1" s="1"/>
  <c r="M1293" i="1" s="1"/>
  <c r="AM1292" i="1"/>
  <c r="AN1292" i="1" s="1"/>
  <c r="AO1292" i="1" s="1"/>
  <c r="M1292" i="1" s="1"/>
  <c r="AM1291" i="1"/>
  <c r="AN1291" i="1" s="1"/>
  <c r="AO1291" i="1" s="1"/>
  <c r="M1291" i="1" s="1"/>
  <c r="AM1290" i="1"/>
  <c r="AN1290" i="1" s="1"/>
  <c r="AO1290" i="1" s="1"/>
  <c r="M1290" i="1" s="1"/>
  <c r="AM1289" i="1"/>
  <c r="AN1289" i="1" s="1"/>
  <c r="AO1289" i="1" s="1"/>
  <c r="M1289" i="1" s="1"/>
  <c r="AM1288" i="1"/>
  <c r="AN1288" i="1" s="1"/>
  <c r="AO1288" i="1" s="1"/>
  <c r="M1288" i="1" s="1"/>
  <c r="AM1287" i="1"/>
  <c r="AN1287" i="1" s="1"/>
  <c r="AO1287" i="1" s="1"/>
  <c r="M1287" i="1" s="1"/>
  <c r="AM1286" i="1"/>
  <c r="AN1286" i="1" s="1"/>
  <c r="AO1286" i="1" s="1"/>
  <c r="AM1285" i="1"/>
  <c r="AN1285" i="1" s="1"/>
  <c r="AO1285" i="1" s="1"/>
  <c r="M1285" i="1" s="1"/>
  <c r="AM1284" i="1"/>
  <c r="AN1284" i="1" s="1"/>
  <c r="AO1284" i="1" s="1"/>
  <c r="M1284" i="1" s="1"/>
  <c r="AM1283" i="1"/>
  <c r="AN1283" i="1" s="1"/>
  <c r="AO1283" i="1" s="1"/>
  <c r="M1283" i="1" s="1"/>
  <c r="AM1282" i="1"/>
  <c r="AN1282" i="1" s="1"/>
  <c r="AO1282" i="1" s="1"/>
  <c r="M1282" i="1" s="1"/>
  <c r="AM1281" i="1"/>
  <c r="AN1281" i="1" s="1"/>
  <c r="AO1281" i="1" s="1"/>
  <c r="M1281" i="1" s="1"/>
  <c r="AM1280" i="1"/>
  <c r="AN1280" i="1" s="1"/>
  <c r="AO1280" i="1" s="1"/>
  <c r="M1280" i="1" s="1"/>
  <c r="AM1279" i="1"/>
  <c r="AN1279" i="1" s="1"/>
  <c r="AO1279" i="1" s="1"/>
  <c r="AM1278" i="1"/>
  <c r="AN1278" i="1" s="1"/>
  <c r="AO1278" i="1" s="1"/>
  <c r="M1278" i="1" s="1"/>
  <c r="AM1277" i="1"/>
  <c r="AN1277" i="1" s="1"/>
  <c r="AO1277" i="1" s="1"/>
  <c r="M1277" i="1" s="1"/>
  <c r="AM1276" i="1"/>
  <c r="AN1276" i="1" s="1"/>
  <c r="AO1276" i="1" s="1"/>
  <c r="M1276" i="1" s="1"/>
  <c r="AM1275" i="1"/>
  <c r="AN1275" i="1" s="1"/>
  <c r="AO1275" i="1" s="1"/>
  <c r="M1275" i="1" s="1"/>
  <c r="AM1274" i="1"/>
  <c r="AN1274" i="1" s="1"/>
  <c r="AO1274" i="1" s="1"/>
  <c r="M1274" i="1" s="1"/>
  <c r="AM1273" i="1"/>
  <c r="AN1273" i="1" s="1"/>
  <c r="AO1273" i="1" s="1"/>
  <c r="M1273" i="1" s="1"/>
  <c r="AM1272" i="1"/>
  <c r="AN1272" i="1" s="1"/>
  <c r="AO1272" i="1" s="1"/>
  <c r="M1272" i="1" s="1"/>
  <c r="AM1271" i="1"/>
  <c r="AN1271" i="1" s="1"/>
  <c r="AO1271" i="1" s="1"/>
  <c r="M1271" i="1" s="1"/>
  <c r="AM1270" i="1"/>
  <c r="AN1270" i="1" s="1"/>
  <c r="AO1270" i="1" s="1"/>
  <c r="M1270" i="1" s="1"/>
  <c r="AM1269" i="1"/>
  <c r="AN1269" i="1" s="1"/>
  <c r="AO1269" i="1" s="1"/>
  <c r="M1269" i="1" s="1"/>
  <c r="AM1268" i="1"/>
  <c r="AN1268" i="1" s="1"/>
  <c r="AO1268" i="1" s="1"/>
  <c r="M1268" i="1" s="1"/>
  <c r="AM1267" i="1"/>
  <c r="AN1267" i="1" s="1"/>
  <c r="AO1267" i="1" s="1"/>
  <c r="M1267" i="1" s="1"/>
  <c r="AM1266" i="1"/>
  <c r="AN1266" i="1" s="1"/>
  <c r="AO1266" i="1" s="1"/>
  <c r="M1266" i="1" s="1"/>
  <c r="AM1265" i="1"/>
  <c r="AN1265" i="1" s="1"/>
  <c r="AO1265" i="1" s="1"/>
  <c r="M1265" i="1" s="1"/>
  <c r="AM1264" i="1"/>
  <c r="AN1264" i="1" s="1"/>
  <c r="AO1264" i="1" s="1"/>
  <c r="M1264" i="1" s="1"/>
  <c r="AM1263" i="1"/>
  <c r="AN1263" i="1" s="1"/>
  <c r="AO1263" i="1" s="1"/>
  <c r="AM1262" i="1"/>
  <c r="AN1262" i="1" s="1"/>
  <c r="AO1262" i="1" s="1"/>
  <c r="AM1261" i="1"/>
  <c r="AN1261" i="1" s="1"/>
  <c r="AO1261" i="1" s="1"/>
  <c r="M1261" i="1" s="1"/>
  <c r="AM1260" i="1"/>
  <c r="AN1260" i="1" s="1"/>
  <c r="AO1260" i="1" s="1"/>
  <c r="AM1259" i="1"/>
  <c r="AN1259" i="1" s="1"/>
  <c r="AO1259" i="1" s="1"/>
  <c r="M1259" i="1" s="1"/>
  <c r="AM1258" i="1"/>
  <c r="AN1258" i="1" s="1"/>
  <c r="AO1258" i="1" s="1"/>
  <c r="M1258" i="1" s="1"/>
  <c r="AM1257" i="1"/>
  <c r="AN1257" i="1" s="1"/>
  <c r="AO1257" i="1" s="1"/>
  <c r="M1257" i="1" s="1"/>
  <c r="AM1256" i="1"/>
  <c r="AN1256" i="1" s="1"/>
  <c r="AO1256" i="1" s="1"/>
  <c r="M1256" i="1" s="1"/>
  <c r="AM1255" i="1"/>
  <c r="AN1255" i="1" s="1"/>
  <c r="AO1255" i="1" s="1"/>
  <c r="M1255" i="1" s="1"/>
  <c r="AM1254" i="1"/>
  <c r="AN1254" i="1" s="1"/>
  <c r="AO1254" i="1" s="1"/>
  <c r="M1254" i="1" s="1"/>
  <c r="AM1253" i="1"/>
  <c r="AN1253" i="1" s="1"/>
  <c r="AO1253" i="1" s="1"/>
  <c r="M1253" i="1" s="1"/>
  <c r="AM1252" i="1"/>
  <c r="AN1252" i="1" s="1"/>
  <c r="AO1252" i="1" s="1"/>
  <c r="AM1251" i="1"/>
  <c r="AN1251" i="1" s="1"/>
  <c r="AO1251" i="1" s="1"/>
  <c r="M1251" i="1" s="1"/>
  <c r="AM1250" i="1"/>
  <c r="AN1250" i="1" s="1"/>
  <c r="AO1250" i="1" s="1"/>
  <c r="AM1249" i="1"/>
  <c r="AN1249" i="1" s="1"/>
  <c r="AO1249" i="1" s="1"/>
  <c r="M1249" i="1" s="1"/>
  <c r="AM1248" i="1"/>
  <c r="AN1248" i="1" s="1"/>
  <c r="AO1248" i="1" s="1"/>
  <c r="M1248" i="1" s="1"/>
  <c r="AM1247" i="1"/>
  <c r="AN1247" i="1" s="1"/>
  <c r="AO1247" i="1" s="1"/>
  <c r="M1247" i="1" s="1"/>
  <c r="AM1246" i="1"/>
  <c r="AN1246" i="1" s="1"/>
  <c r="AO1246" i="1" s="1"/>
  <c r="AM1245" i="1"/>
  <c r="AN1245" i="1" s="1"/>
  <c r="AO1245" i="1" s="1"/>
  <c r="M1245" i="1" s="1"/>
  <c r="AM1244" i="1"/>
  <c r="AN1244" i="1" s="1"/>
  <c r="AO1244" i="1" s="1"/>
  <c r="M1244" i="1" s="1"/>
  <c r="AM1243" i="1"/>
  <c r="AN1243" i="1" s="1"/>
  <c r="AO1243" i="1" s="1"/>
  <c r="M1243" i="1" s="1"/>
  <c r="AM1242" i="1"/>
  <c r="AN1242" i="1" s="1"/>
  <c r="AO1242" i="1" s="1"/>
  <c r="M1242" i="1" s="1"/>
  <c r="AM1241" i="1"/>
  <c r="AN1241" i="1" s="1"/>
  <c r="AO1241" i="1" s="1"/>
  <c r="M1241" i="1" s="1"/>
  <c r="AM1240" i="1"/>
  <c r="AN1240" i="1" s="1"/>
  <c r="AO1240" i="1" s="1"/>
  <c r="M1240" i="1" s="1"/>
  <c r="AM1239" i="1"/>
  <c r="AN1239" i="1" s="1"/>
  <c r="AO1239" i="1" s="1"/>
  <c r="M1239" i="1" s="1"/>
  <c r="AM1238" i="1"/>
  <c r="AN1238" i="1" s="1"/>
  <c r="AO1238" i="1" s="1"/>
  <c r="M1238" i="1" s="1"/>
  <c r="AM1237" i="1"/>
  <c r="AN1237" i="1" s="1"/>
  <c r="AO1237" i="1" s="1"/>
  <c r="M1237" i="1" s="1"/>
  <c r="AM1236" i="1"/>
  <c r="AN1236" i="1" s="1"/>
  <c r="AO1236" i="1" s="1"/>
  <c r="M1236" i="1" s="1"/>
  <c r="AM1235" i="1"/>
  <c r="AN1235" i="1" s="1"/>
  <c r="AO1235" i="1" s="1"/>
  <c r="M1235" i="1" s="1"/>
  <c r="AM1234" i="1"/>
  <c r="AN1234" i="1" s="1"/>
  <c r="AO1234" i="1" s="1"/>
  <c r="M1234" i="1" s="1"/>
  <c r="AM1233" i="1"/>
  <c r="AN1233" i="1" s="1"/>
  <c r="AO1233" i="1" s="1"/>
  <c r="M1233" i="1" s="1"/>
  <c r="AM1232" i="1"/>
  <c r="AN1232" i="1" s="1"/>
  <c r="AO1232" i="1" s="1"/>
  <c r="M1232" i="1" s="1"/>
  <c r="AM1231" i="1"/>
  <c r="AN1231" i="1" s="1"/>
  <c r="AO1231" i="1" s="1"/>
  <c r="M1231" i="1" s="1"/>
  <c r="AM1230" i="1"/>
  <c r="AN1230" i="1" s="1"/>
  <c r="AO1230" i="1" s="1"/>
  <c r="AM1229" i="1"/>
  <c r="AN1229" i="1" s="1"/>
  <c r="AO1229" i="1" s="1"/>
  <c r="M1229" i="1" s="1"/>
  <c r="AM1228" i="1"/>
  <c r="AN1228" i="1" s="1"/>
  <c r="AO1228" i="1" s="1"/>
  <c r="M1228" i="1" s="1"/>
  <c r="AM1227" i="1"/>
  <c r="AN1227" i="1" s="1"/>
  <c r="AO1227" i="1" s="1"/>
  <c r="M1227" i="1" s="1"/>
  <c r="AM1226" i="1"/>
  <c r="AN1226" i="1" s="1"/>
  <c r="AO1226" i="1" s="1"/>
  <c r="M1226" i="1" s="1"/>
  <c r="AM1225" i="1"/>
  <c r="AN1225" i="1" s="1"/>
  <c r="AO1225" i="1" s="1"/>
  <c r="M1225" i="1" s="1"/>
  <c r="AM1224" i="1"/>
  <c r="AN1224" i="1" s="1"/>
  <c r="AO1224" i="1" s="1"/>
  <c r="M1224" i="1" s="1"/>
  <c r="AM1223" i="1"/>
  <c r="AN1223" i="1" s="1"/>
  <c r="AO1223" i="1" s="1"/>
  <c r="M1223" i="1" s="1"/>
  <c r="AM1222" i="1"/>
  <c r="AN1222" i="1" s="1"/>
  <c r="AO1222" i="1" s="1"/>
  <c r="M1222" i="1" s="1"/>
  <c r="AM1221" i="1"/>
  <c r="AN1221" i="1" s="1"/>
  <c r="AO1221" i="1" s="1"/>
  <c r="M1221" i="1" s="1"/>
  <c r="AM1220" i="1"/>
  <c r="AN1220" i="1" s="1"/>
  <c r="AO1220" i="1" s="1"/>
  <c r="M1220" i="1" s="1"/>
  <c r="AM1219" i="1"/>
  <c r="AN1219" i="1" s="1"/>
  <c r="AO1219" i="1" s="1"/>
  <c r="M1219" i="1" s="1"/>
  <c r="AM1218" i="1"/>
  <c r="AN1218" i="1" s="1"/>
  <c r="AO1218" i="1" s="1"/>
  <c r="M1218" i="1" s="1"/>
  <c r="AM1217" i="1"/>
  <c r="AN1217" i="1" s="1"/>
  <c r="AO1217" i="1" s="1"/>
  <c r="M1217" i="1" s="1"/>
  <c r="AM1216" i="1"/>
  <c r="AN1216" i="1" s="1"/>
  <c r="AO1216" i="1" s="1"/>
  <c r="M1216" i="1" s="1"/>
  <c r="AM1215" i="1"/>
  <c r="AN1215" i="1" s="1"/>
  <c r="AO1215" i="1" s="1"/>
  <c r="M1215" i="1" s="1"/>
  <c r="AM1214" i="1"/>
  <c r="AN1214" i="1" s="1"/>
  <c r="AO1214" i="1" s="1"/>
  <c r="M1214" i="1" s="1"/>
  <c r="AM1213" i="1"/>
  <c r="AN1213" i="1" s="1"/>
  <c r="AO1213" i="1" s="1"/>
  <c r="M1213" i="1" s="1"/>
  <c r="AM1212" i="1"/>
  <c r="AN1212" i="1" s="1"/>
  <c r="AO1212" i="1" s="1"/>
  <c r="AM1211" i="1"/>
  <c r="AN1211" i="1" s="1"/>
  <c r="AO1211" i="1" s="1"/>
  <c r="M1211" i="1" s="1"/>
  <c r="AM1210" i="1"/>
  <c r="AN1210" i="1" s="1"/>
  <c r="AO1210" i="1" s="1"/>
  <c r="M1210" i="1" s="1"/>
  <c r="AM1209" i="1"/>
  <c r="AN1209" i="1" s="1"/>
  <c r="AO1209" i="1" s="1"/>
  <c r="M1209" i="1" s="1"/>
  <c r="AM1208" i="1"/>
  <c r="AN1208" i="1" s="1"/>
  <c r="AO1208" i="1" s="1"/>
  <c r="M1208" i="1" s="1"/>
  <c r="AM1207" i="1"/>
  <c r="AN1207" i="1" s="1"/>
  <c r="AO1207" i="1" s="1"/>
  <c r="M1207" i="1" s="1"/>
  <c r="AM1206" i="1"/>
  <c r="AN1206" i="1" s="1"/>
  <c r="AO1206" i="1" s="1"/>
  <c r="M1206" i="1" s="1"/>
  <c r="AM1205" i="1"/>
  <c r="AN1205" i="1" s="1"/>
  <c r="AO1205" i="1" s="1"/>
  <c r="M1205" i="1" s="1"/>
  <c r="AM1204" i="1"/>
  <c r="AN1204" i="1" s="1"/>
  <c r="AO1204" i="1" s="1"/>
  <c r="M1204" i="1" s="1"/>
  <c r="AM1203" i="1"/>
  <c r="AN1203" i="1" s="1"/>
  <c r="AO1203" i="1" s="1"/>
  <c r="M1203" i="1" s="1"/>
  <c r="AM1202" i="1"/>
  <c r="AN1202" i="1" s="1"/>
  <c r="AO1202" i="1" s="1"/>
  <c r="M1202" i="1" s="1"/>
  <c r="AM1201" i="1"/>
  <c r="AN1201" i="1" s="1"/>
  <c r="AO1201" i="1" s="1"/>
  <c r="M1201" i="1" s="1"/>
  <c r="AM1200" i="1"/>
  <c r="AN1200" i="1" s="1"/>
  <c r="AO1200" i="1" s="1"/>
  <c r="M1200" i="1" s="1"/>
  <c r="AM1199" i="1"/>
  <c r="AN1199" i="1" s="1"/>
  <c r="AO1199" i="1" s="1"/>
  <c r="M1199" i="1" s="1"/>
  <c r="AM1198" i="1"/>
  <c r="AN1198" i="1" s="1"/>
  <c r="AO1198" i="1" s="1"/>
  <c r="M1198" i="1" s="1"/>
  <c r="AM1197" i="1"/>
  <c r="AN1197" i="1" s="1"/>
  <c r="AO1197" i="1" s="1"/>
  <c r="AM1196" i="1"/>
  <c r="AN1196" i="1" s="1"/>
  <c r="AO1196" i="1" s="1"/>
  <c r="M1196" i="1" s="1"/>
  <c r="AM1195" i="1"/>
  <c r="AN1195" i="1" s="1"/>
  <c r="AO1195" i="1" s="1"/>
  <c r="M1195" i="1" s="1"/>
  <c r="AM1194" i="1"/>
  <c r="AN1194" i="1" s="1"/>
  <c r="AO1194" i="1" s="1"/>
  <c r="M1194" i="1" s="1"/>
  <c r="AM1193" i="1"/>
  <c r="AN1193" i="1" s="1"/>
  <c r="AO1193" i="1" s="1"/>
  <c r="M1193" i="1" s="1"/>
  <c r="AM1192" i="1"/>
  <c r="AN1192" i="1" s="1"/>
  <c r="AO1192" i="1" s="1"/>
  <c r="M1192" i="1" s="1"/>
  <c r="AM1191" i="1"/>
  <c r="AN1191" i="1" s="1"/>
  <c r="AO1191" i="1" s="1"/>
  <c r="M1191" i="1" s="1"/>
  <c r="AM1190" i="1"/>
  <c r="AN1190" i="1" s="1"/>
  <c r="AO1190" i="1" s="1"/>
  <c r="AM1189" i="1"/>
  <c r="AN1189" i="1" s="1"/>
  <c r="AO1189" i="1" s="1"/>
  <c r="AM1188" i="1"/>
  <c r="AN1188" i="1" s="1"/>
  <c r="AO1188" i="1" s="1"/>
  <c r="M1188" i="1" s="1"/>
  <c r="AM1187" i="1"/>
  <c r="AN1187" i="1" s="1"/>
  <c r="AO1187" i="1" s="1"/>
  <c r="M1187" i="1" s="1"/>
  <c r="AM1186" i="1"/>
  <c r="AN1186" i="1" s="1"/>
  <c r="AO1186" i="1" s="1"/>
  <c r="M1186" i="1" s="1"/>
  <c r="AM1185" i="1"/>
  <c r="AN1185" i="1" s="1"/>
  <c r="AO1185" i="1" s="1"/>
  <c r="M1185" i="1" s="1"/>
  <c r="AM1184" i="1"/>
  <c r="AN1184" i="1" s="1"/>
  <c r="AO1184" i="1" s="1"/>
  <c r="M1184" i="1" s="1"/>
  <c r="AM1183" i="1"/>
  <c r="AN1183" i="1" s="1"/>
  <c r="AO1183" i="1" s="1"/>
  <c r="M1183" i="1" s="1"/>
  <c r="AM1182" i="1"/>
  <c r="AN1182" i="1" s="1"/>
  <c r="AO1182" i="1" s="1"/>
  <c r="M1182" i="1" s="1"/>
  <c r="AM1181" i="1"/>
  <c r="AN1181" i="1" s="1"/>
  <c r="AO1181" i="1" s="1"/>
  <c r="M1181" i="1" s="1"/>
  <c r="AM1180" i="1"/>
  <c r="AN1180" i="1" s="1"/>
  <c r="AO1180" i="1" s="1"/>
  <c r="AM1179" i="1"/>
  <c r="AN1179" i="1" s="1"/>
  <c r="AO1179" i="1" s="1"/>
  <c r="M1179" i="1" s="1"/>
  <c r="AM1178" i="1"/>
  <c r="AN1178" i="1" s="1"/>
  <c r="AO1178" i="1" s="1"/>
  <c r="M1178" i="1" s="1"/>
  <c r="AM1177" i="1"/>
  <c r="AN1177" i="1" s="1"/>
  <c r="AO1177" i="1" s="1"/>
  <c r="M1177" i="1" s="1"/>
  <c r="AM1176" i="1"/>
  <c r="AN1176" i="1" s="1"/>
  <c r="AO1176" i="1" s="1"/>
  <c r="M1176" i="1" s="1"/>
  <c r="AM1175" i="1"/>
  <c r="AN1175" i="1" s="1"/>
  <c r="AO1175" i="1" s="1"/>
  <c r="M1175" i="1" s="1"/>
  <c r="AM1174" i="1"/>
  <c r="AN1174" i="1" s="1"/>
  <c r="AO1174" i="1" s="1"/>
  <c r="AM1173" i="1"/>
  <c r="AN1173" i="1" s="1"/>
  <c r="AO1173" i="1" s="1"/>
  <c r="AM1172" i="1"/>
  <c r="AN1172" i="1" s="1"/>
  <c r="AO1172" i="1" s="1"/>
  <c r="AM1171" i="1"/>
  <c r="AN1171" i="1" s="1"/>
  <c r="AO1171" i="1" s="1"/>
  <c r="M1171" i="1" s="1"/>
  <c r="AM1170" i="1"/>
  <c r="AN1170" i="1" s="1"/>
  <c r="AO1170" i="1" s="1"/>
  <c r="M1170" i="1" s="1"/>
  <c r="AM1169" i="1"/>
  <c r="AN1169" i="1" s="1"/>
  <c r="AO1169" i="1" s="1"/>
  <c r="M1169" i="1" s="1"/>
  <c r="AM1168" i="1"/>
  <c r="AN1168" i="1" s="1"/>
  <c r="AO1168" i="1" s="1"/>
  <c r="M1168" i="1" s="1"/>
  <c r="AM1167" i="1"/>
  <c r="AN1167" i="1" s="1"/>
  <c r="AO1167" i="1" s="1"/>
  <c r="M1167" i="1" s="1"/>
  <c r="AM1166" i="1"/>
  <c r="AN1166" i="1" s="1"/>
  <c r="AO1166" i="1" s="1"/>
  <c r="M1166" i="1" s="1"/>
  <c r="AM1165" i="1"/>
  <c r="AN1165" i="1" s="1"/>
  <c r="AO1165" i="1" s="1"/>
  <c r="AM1164" i="1"/>
  <c r="AN1164" i="1" s="1"/>
  <c r="AO1164" i="1" s="1"/>
  <c r="AM1163" i="1"/>
  <c r="AN1163" i="1" s="1"/>
  <c r="AO1163" i="1" s="1"/>
  <c r="M1163" i="1" s="1"/>
  <c r="AM1162" i="1"/>
  <c r="AN1162" i="1" s="1"/>
  <c r="AO1162" i="1" s="1"/>
  <c r="M1162" i="1" s="1"/>
  <c r="AM1161" i="1"/>
  <c r="AN1161" i="1" s="1"/>
  <c r="AO1161" i="1" s="1"/>
  <c r="M1161" i="1" s="1"/>
  <c r="AM1160" i="1"/>
  <c r="AN1160" i="1" s="1"/>
  <c r="AO1160" i="1" s="1"/>
  <c r="M1160" i="1" s="1"/>
  <c r="AM1159" i="1"/>
  <c r="AN1159" i="1" s="1"/>
  <c r="AO1159" i="1" s="1"/>
  <c r="M1159" i="1" s="1"/>
  <c r="AM1158" i="1"/>
  <c r="AN1158" i="1" s="1"/>
  <c r="AO1158" i="1" s="1"/>
  <c r="AM1157" i="1"/>
  <c r="AN1157" i="1" s="1"/>
  <c r="AO1157" i="1" s="1"/>
  <c r="M1157" i="1" s="1"/>
  <c r="AM1156" i="1"/>
  <c r="AN1156" i="1" s="1"/>
  <c r="AO1156" i="1" s="1"/>
  <c r="AM1155" i="1"/>
  <c r="AN1155" i="1" s="1"/>
  <c r="AO1155" i="1" s="1"/>
  <c r="M1155" i="1" s="1"/>
  <c r="AM1154" i="1"/>
  <c r="AN1154" i="1" s="1"/>
  <c r="AO1154" i="1" s="1"/>
  <c r="M1154" i="1" s="1"/>
  <c r="AM1153" i="1"/>
  <c r="AN1153" i="1" s="1"/>
  <c r="AO1153" i="1" s="1"/>
  <c r="M1153" i="1" s="1"/>
  <c r="AM1152" i="1"/>
  <c r="AN1152" i="1" s="1"/>
  <c r="AO1152" i="1" s="1"/>
  <c r="M1152" i="1" s="1"/>
  <c r="AM1151" i="1"/>
  <c r="AN1151" i="1" s="1"/>
  <c r="AO1151" i="1" s="1"/>
  <c r="M1151" i="1" s="1"/>
  <c r="AM1150" i="1"/>
  <c r="AN1150" i="1" s="1"/>
  <c r="AO1150" i="1" s="1"/>
  <c r="M1150" i="1" s="1"/>
  <c r="AM1149" i="1"/>
  <c r="AN1149" i="1" s="1"/>
  <c r="AO1149" i="1" s="1"/>
  <c r="M1149" i="1" s="1"/>
  <c r="AM1148" i="1"/>
  <c r="AN1148" i="1" s="1"/>
  <c r="AO1148" i="1" s="1"/>
  <c r="AM1147" i="1"/>
  <c r="AN1147" i="1" s="1"/>
  <c r="AO1147" i="1" s="1"/>
  <c r="M1147" i="1" s="1"/>
  <c r="AM1146" i="1"/>
  <c r="AN1146" i="1" s="1"/>
  <c r="AO1146" i="1" s="1"/>
  <c r="M1146" i="1" s="1"/>
  <c r="AM1145" i="1"/>
  <c r="AN1145" i="1" s="1"/>
  <c r="AO1145" i="1" s="1"/>
  <c r="M1145" i="1" s="1"/>
  <c r="AM1144" i="1"/>
  <c r="AN1144" i="1" s="1"/>
  <c r="AO1144" i="1" s="1"/>
  <c r="M1144" i="1" s="1"/>
  <c r="AM1143" i="1"/>
  <c r="AN1143" i="1" s="1"/>
  <c r="AO1143" i="1" s="1"/>
  <c r="M1143" i="1" s="1"/>
  <c r="AM1142" i="1"/>
  <c r="AN1142" i="1" s="1"/>
  <c r="AO1142" i="1" s="1"/>
  <c r="M1142" i="1" s="1"/>
  <c r="AM1141" i="1"/>
  <c r="AN1141" i="1" s="1"/>
  <c r="AO1141" i="1" s="1"/>
  <c r="M1141" i="1" s="1"/>
  <c r="AM1140" i="1"/>
  <c r="AN1140" i="1" s="1"/>
  <c r="AO1140" i="1" s="1"/>
  <c r="M1140" i="1" s="1"/>
  <c r="AM1139" i="1"/>
  <c r="AN1139" i="1" s="1"/>
  <c r="AO1139" i="1" s="1"/>
  <c r="M1139" i="1" s="1"/>
  <c r="AM1138" i="1"/>
  <c r="AN1138" i="1" s="1"/>
  <c r="AO1138" i="1" s="1"/>
  <c r="M1138" i="1" s="1"/>
  <c r="AM1137" i="1"/>
  <c r="AN1137" i="1" s="1"/>
  <c r="AO1137" i="1" s="1"/>
  <c r="M1137" i="1" s="1"/>
  <c r="AM1136" i="1"/>
  <c r="AN1136" i="1" s="1"/>
  <c r="AO1136" i="1" s="1"/>
  <c r="M1136" i="1" s="1"/>
  <c r="AM1135" i="1"/>
  <c r="AN1135" i="1" s="1"/>
  <c r="AO1135" i="1" s="1"/>
  <c r="M1135" i="1" s="1"/>
  <c r="AM1134" i="1"/>
  <c r="AN1134" i="1" s="1"/>
  <c r="AO1134" i="1" s="1"/>
  <c r="M1134" i="1" s="1"/>
  <c r="AM1133" i="1"/>
  <c r="AN1133" i="1" s="1"/>
  <c r="AO1133" i="1" s="1"/>
  <c r="M1133" i="1" s="1"/>
  <c r="AM1132" i="1"/>
  <c r="AN1132" i="1" s="1"/>
  <c r="AO1132" i="1" s="1"/>
  <c r="M1132" i="1" s="1"/>
  <c r="AM1131" i="1"/>
  <c r="AN1131" i="1" s="1"/>
  <c r="AO1131" i="1" s="1"/>
  <c r="M1131" i="1" s="1"/>
  <c r="AM1130" i="1"/>
  <c r="AN1130" i="1" s="1"/>
  <c r="AO1130" i="1" s="1"/>
  <c r="M1130" i="1" s="1"/>
  <c r="AM1129" i="1"/>
  <c r="AN1129" i="1" s="1"/>
  <c r="AO1129" i="1" s="1"/>
  <c r="M1129" i="1" s="1"/>
  <c r="AM1128" i="1"/>
  <c r="AN1128" i="1" s="1"/>
  <c r="AO1128" i="1" s="1"/>
  <c r="M1128" i="1" s="1"/>
  <c r="AM1127" i="1"/>
  <c r="AN1127" i="1" s="1"/>
  <c r="AO1127" i="1" s="1"/>
  <c r="M1127" i="1" s="1"/>
  <c r="AM1126" i="1"/>
  <c r="AN1126" i="1" s="1"/>
  <c r="AO1126" i="1" s="1"/>
  <c r="AM1125" i="1"/>
  <c r="AN1125" i="1" s="1"/>
  <c r="AO1125" i="1" s="1"/>
  <c r="M1125" i="1" s="1"/>
  <c r="AM1124" i="1"/>
  <c r="AN1124" i="1" s="1"/>
  <c r="AO1124" i="1" s="1"/>
  <c r="M1124" i="1" s="1"/>
  <c r="AM1123" i="1"/>
  <c r="AN1123" i="1" s="1"/>
  <c r="AO1123" i="1" s="1"/>
  <c r="M1123" i="1" s="1"/>
  <c r="AM1122" i="1"/>
  <c r="AN1122" i="1" s="1"/>
  <c r="AO1122" i="1" s="1"/>
  <c r="M1122" i="1" s="1"/>
  <c r="AM1121" i="1"/>
  <c r="AN1121" i="1" s="1"/>
  <c r="AO1121" i="1" s="1"/>
  <c r="M1121" i="1" s="1"/>
  <c r="AM1120" i="1"/>
  <c r="AN1120" i="1" s="1"/>
  <c r="AO1120" i="1" s="1"/>
  <c r="M1120" i="1" s="1"/>
  <c r="AM1119" i="1"/>
  <c r="AN1119" i="1" s="1"/>
  <c r="AO1119" i="1" s="1"/>
  <c r="M1119" i="1" s="1"/>
  <c r="AM1118" i="1"/>
  <c r="AN1118" i="1" s="1"/>
  <c r="AO1118" i="1" s="1"/>
  <c r="AM1117" i="1"/>
  <c r="AN1117" i="1" s="1"/>
  <c r="AO1117" i="1" s="1"/>
  <c r="M1117" i="1" s="1"/>
  <c r="AM1116" i="1"/>
  <c r="AN1116" i="1" s="1"/>
  <c r="AO1116" i="1" s="1"/>
  <c r="AM1115" i="1"/>
  <c r="AN1115" i="1" s="1"/>
  <c r="AO1115" i="1" s="1"/>
  <c r="M1115" i="1" s="1"/>
  <c r="AM1114" i="1"/>
  <c r="AN1114" i="1" s="1"/>
  <c r="AO1114" i="1" s="1"/>
  <c r="M1114" i="1" s="1"/>
  <c r="AM1113" i="1"/>
  <c r="AN1113" i="1" s="1"/>
  <c r="AO1113" i="1" s="1"/>
  <c r="AM1112" i="1"/>
  <c r="AN1112" i="1" s="1"/>
  <c r="AO1112" i="1" s="1"/>
  <c r="AM1111" i="1"/>
  <c r="AN1111" i="1" s="1"/>
  <c r="AO1111" i="1" s="1"/>
  <c r="M1111" i="1" s="1"/>
  <c r="AM1110" i="1"/>
  <c r="AN1110" i="1" s="1"/>
  <c r="AO1110" i="1" s="1"/>
  <c r="M1110" i="1" s="1"/>
  <c r="AM1109" i="1"/>
  <c r="AN1109" i="1" s="1"/>
  <c r="AO1109" i="1" s="1"/>
  <c r="M1109" i="1" s="1"/>
  <c r="AM1108" i="1"/>
  <c r="AN1108" i="1" s="1"/>
  <c r="AO1108" i="1" s="1"/>
  <c r="AM1107" i="1"/>
  <c r="AN1107" i="1" s="1"/>
  <c r="AO1107" i="1" s="1"/>
  <c r="M1107" i="1" s="1"/>
  <c r="AM1106" i="1"/>
  <c r="AN1106" i="1" s="1"/>
  <c r="AO1106" i="1" s="1"/>
  <c r="M1106" i="1" s="1"/>
  <c r="AM1105" i="1"/>
  <c r="AN1105" i="1" s="1"/>
  <c r="AO1105" i="1" s="1"/>
  <c r="M1105" i="1" s="1"/>
  <c r="AM1104" i="1"/>
  <c r="AN1104" i="1" s="1"/>
  <c r="AO1104" i="1" s="1"/>
  <c r="M1104" i="1" s="1"/>
  <c r="AM1103" i="1"/>
  <c r="AN1103" i="1" s="1"/>
  <c r="AO1103" i="1" s="1"/>
  <c r="M1103" i="1" s="1"/>
  <c r="AM1102" i="1"/>
  <c r="AN1102" i="1" s="1"/>
  <c r="AO1102" i="1" s="1"/>
  <c r="M1102" i="1" s="1"/>
  <c r="AM1101" i="1"/>
  <c r="AN1101" i="1" s="1"/>
  <c r="AO1101" i="1" s="1"/>
  <c r="M1101" i="1" s="1"/>
  <c r="AM1100" i="1"/>
  <c r="AN1100" i="1" s="1"/>
  <c r="AO1100" i="1" s="1"/>
  <c r="AM1099" i="1"/>
  <c r="AN1099" i="1" s="1"/>
  <c r="AO1099" i="1" s="1"/>
  <c r="M1099" i="1" s="1"/>
  <c r="AM1098" i="1"/>
  <c r="AN1098" i="1" s="1"/>
  <c r="AO1098" i="1" s="1"/>
  <c r="M1098" i="1" s="1"/>
  <c r="AM1097" i="1"/>
  <c r="AN1097" i="1" s="1"/>
  <c r="AO1097" i="1" s="1"/>
  <c r="M1097" i="1" s="1"/>
  <c r="AM1096" i="1"/>
  <c r="AN1096" i="1" s="1"/>
  <c r="AO1096" i="1" s="1"/>
  <c r="M1096" i="1" s="1"/>
  <c r="AM1095" i="1"/>
  <c r="AN1095" i="1" s="1"/>
  <c r="AO1095" i="1" s="1"/>
  <c r="M1095" i="1" s="1"/>
  <c r="AM1094" i="1"/>
  <c r="AN1094" i="1" s="1"/>
  <c r="AO1094" i="1" s="1"/>
  <c r="AM1093" i="1"/>
  <c r="AN1093" i="1" s="1"/>
  <c r="AO1093" i="1" s="1"/>
  <c r="M1093" i="1" s="1"/>
  <c r="AM1092" i="1"/>
  <c r="AN1092" i="1" s="1"/>
  <c r="AO1092" i="1" s="1"/>
  <c r="AM1091" i="1"/>
  <c r="AN1091" i="1" s="1"/>
  <c r="AO1091" i="1" s="1"/>
  <c r="M1091" i="1" s="1"/>
  <c r="AM1090" i="1"/>
  <c r="AN1090" i="1" s="1"/>
  <c r="AO1090" i="1" s="1"/>
  <c r="M1090" i="1" s="1"/>
  <c r="AM1089" i="1"/>
  <c r="AN1089" i="1" s="1"/>
  <c r="AO1089" i="1" s="1"/>
  <c r="M1089" i="1" s="1"/>
  <c r="AM1088" i="1"/>
  <c r="AN1088" i="1" s="1"/>
  <c r="AO1088" i="1" s="1"/>
  <c r="M1088" i="1" s="1"/>
  <c r="AM1087" i="1"/>
  <c r="AN1087" i="1" s="1"/>
  <c r="AO1087" i="1" s="1"/>
  <c r="M1087" i="1" s="1"/>
  <c r="AM1086" i="1"/>
  <c r="AN1086" i="1" s="1"/>
  <c r="AO1086" i="1" s="1"/>
  <c r="AM1085" i="1"/>
  <c r="AN1085" i="1" s="1"/>
  <c r="AO1085" i="1" s="1"/>
  <c r="M1085" i="1" s="1"/>
  <c r="AM1084" i="1"/>
  <c r="AN1084" i="1" s="1"/>
  <c r="AO1084" i="1" s="1"/>
  <c r="M1084" i="1" s="1"/>
  <c r="AM1083" i="1"/>
  <c r="AN1083" i="1" s="1"/>
  <c r="AO1083" i="1" s="1"/>
  <c r="M1083" i="1" s="1"/>
  <c r="AM1082" i="1"/>
  <c r="AN1082" i="1" s="1"/>
  <c r="AO1082" i="1" s="1"/>
  <c r="M1082" i="1" s="1"/>
  <c r="AM1081" i="1"/>
  <c r="AN1081" i="1" s="1"/>
  <c r="AO1081" i="1" s="1"/>
  <c r="M1081" i="1" s="1"/>
  <c r="AM1080" i="1"/>
  <c r="AN1080" i="1" s="1"/>
  <c r="AO1080" i="1" s="1"/>
  <c r="M1080" i="1" s="1"/>
  <c r="AM1079" i="1"/>
  <c r="AN1079" i="1" s="1"/>
  <c r="AO1079" i="1" s="1"/>
  <c r="M1079" i="1" s="1"/>
  <c r="AM1078" i="1"/>
  <c r="AN1078" i="1" s="1"/>
  <c r="AO1078" i="1" s="1"/>
  <c r="M1078" i="1" s="1"/>
  <c r="AM1077" i="1"/>
  <c r="AN1077" i="1" s="1"/>
  <c r="AO1077" i="1" s="1"/>
  <c r="M1077" i="1" s="1"/>
  <c r="AM1076" i="1"/>
  <c r="AN1076" i="1" s="1"/>
  <c r="AO1076" i="1" s="1"/>
  <c r="AM1075" i="1"/>
  <c r="AN1075" i="1" s="1"/>
  <c r="AO1075" i="1" s="1"/>
  <c r="M1075" i="1" s="1"/>
  <c r="AM1074" i="1"/>
  <c r="AN1074" i="1" s="1"/>
  <c r="AO1074" i="1" s="1"/>
  <c r="AM1073" i="1"/>
  <c r="AN1073" i="1" s="1"/>
  <c r="AO1073" i="1" s="1"/>
  <c r="M1073" i="1" s="1"/>
  <c r="AM1072" i="1"/>
  <c r="AN1072" i="1" s="1"/>
  <c r="AO1072" i="1" s="1"/>
  <c r="M1072" i="1" s="1"/>
  <c r="AM1071" i="1"/>
  <c r="AN1071" i="1" s="1"/>
  <c r="AO1071" i="1" s="1"/>
  <c r="M1071" i="1" s="1"/>
  <c r="AM1070" i="1"/>
  <c r="AN1070" i="1" s="1"/>
  <c r="AO1070" i="1" s="1"/>
  <c r="M1070" i="1" s="1"/>
  <c r="AM1069" i="1"/>
  <c r="AN1069" i="1" s="1"/>
  <c r="AO1069" i="1" s="1"/>
  <c r="AM1068" i="1"/>
  <c r="AN1068" i="1" s="1"/>
  <c r="AO1068" i="1" s="1"/>
  <c r="M1068" i="1" s="1"/>
  <c r="AM1067" i="1"/>
  <c r="AN1067" i="1" s="1"/>
  <c r="AO1067" i="1" s="1"/>
  <c r="M1067" i="1" s="1"/>
  <c r="AM1066" i="1"/>
  <c r="AN1066" i="1" s="1"/>
  <c r="AO1066" i="1" s="1"/>
  <c r="M1066" i="1" s="1"/>
  <c r="AM1065" i="1"/>
  <c r="AN1065" i="1" s="1"/>
  <c r="AO1065" i="1" s="1"/>
  <c r="M1065" i="1" s="1"/>
  <c r="AM1064" i="1"/>
  <c r="AN1064" i="1" s="1"/>
  <c r="AO1064" i="1" s="1"/>
  <c r="M1064" i="1" s="1"/>
  <c r="AM1063" i="1"/>
  <c r="AN1063" i="1" s="1"/>
  <c r="AO1063" i="1" s="1"/>
  <c r="M1063" i="1" s="1"/>
  <c r="AM1062" i="1"/>
  <c r="AN1062" i="1" s="1"/>
  <c r="AO1062" i="1" s="1"/>
  <c r="M1062" i="1" s="1"/>
  <c r="AM1061" i="1"/>
  <c r="AN1061" i="1" s="1"/>
  <c r="AO1061" i="1" s="1"/>
  <c r="AM1060" i="1"/>
  <c r="AN1060" i="1" s="1"/>
  <c r="AO1060" i="1" s="1"/>
  <c r="M1060" i="1" s="1"/>
  <c r="AM1059" i="1"/>
  <c r="AN1059" i="1" s="1"/>
  <c r="AO1059" i="1" s="1"/>
  <c r="M1059" i="1" s="1"/>
  <c r="AM1058" i="1"/>
  <c r="AN1058" i="1" s="1"/>
  <c r="AO1058" i="1" s="1"/>
  <c r="AM1057" i="1"/>
  <c r="AN1057" i="1" s="1"/>
  <c r="AO1057" i="1" s="1"/>
  <c r="M1057" i="1" s="1"/>
  <c r="AM1056" i="1"/>
  <c r="AN1056" i="1" s="1"/>
  <c r="AO1056" i="1" s="1"/>
  <c r="M1056" i="1" s="1"/>
  <c r="AM1055" i="1"/>
  <c r="AN1055" i="1" s="1"/>
  <c r="AO1055" i="1" s="1"/>
  <c r="M1055" i="1" s="1"/>
  <c r="AM1054" i="1"/>
  <c r="AN1054" i="1" s="1"/>
  <c r="AO1054" i="1" s="1"/>
  <c r="M1054" i="1" s="1"/>
  <c r="AM1053" i="1"/>
  <c r="AN1053" i="1" s="1"/>
  <c r="AO1053" i="1" s="1"/>
  <c r="AM1052" i="1"/>
  <c r="AN1052" i="1" s="1"/>
  <c r="AO1052" i="1" s="1"/>
  <c r="M1052" i="1" s="1"/>
  <c r="AM1051" i="1"/>
  <c r="AN1051" i="1" s="1"/>
  <c r="AO1051" i="1" s="1"/>
  <c r="AM1050" i="1"/>
  <c r="AN1050" i="1" s="1"/>
  <c r="AO1050" i="1" s="1"/>
  <c r="M1050" i="1" s="1"/>
  <c r="AM1049" i="1"/>
  <c r="AN1049" i="1" s="1"/>
  <c r="AO1049" i="1" s="1"/>
  <c r="M1049" i="1" s="1"/>
  <c r="AM1048" i="1"/>
  <c r="AN1048" i="1" s="1"/>
  <c r="AO1048" i="1" s="1"/>
  <c r="M1048" i="1" s="1"/>
  <c r="AM1047" i="1"/>
  <c r="AN1047" i="1" s="1"/>
  <c r="AO1047" i="1" s="1"/>
  <c r="M1047" i="1" s="1"/>
  <c r="AM1046" i="1"/>
  <c r="AN1046" i="1" s="1"/>
  <c r="AO1046" i="1" s="1"/>
  <c r="AM1045" i="1"/>
  <c r="AN1045" i="1" s="1"/>
  <c r="AO1045" i="1" s="1"/>
  <c r="M1045" i="1" s="1"/>
  <c r="AM1044" i="1"/>
  <c r="AN1044" i="1" s="1"/>
  <c r="AO1044" i="1" s="1"/>
  <c r="M1044" i="1" s="1"/>
  <c r="AM1043" i="1"/>
  <c r="AN1043" i="1" s="1"/>
  <c r="AO1043" i="1" s="1"/>
  <c r="M1043" i="1" s="1"/>
  <c r="AM1042" i="1"/>
  <c r="AN1042" i="1" s="1"/>
  <c r="AO1042" i="1" s="1"/>
  <c r="AM1041" i="1"/>
  <c r="AN1041" i="1" s="1"/>
  <c r="AO1041" i="1" s="1"/>
  <c r="M1041" i="1" s="1"/>
  <c r="AM1040" i="1"/>
  <c r="AN1040" i="1" s="1"/>
  <c r="AO1040" i="1" s="1"/>
  <c r="M1040" i="1" s="1"/>
  <c r="AM1039" i="1"/>
  <c r="AN1039" i="1" s="1"/>
  <c r="AO1039" i="1" s="1"/>
  <c r="AM1038" i="1"/>
  <c r="AN1038" i="1" s="1"/>
  <c r="AO1038" i="1" s="1"/>
  <c r="AM1037" i="1"/>
  <c r="AN1037" i="1" s="1"/>
  <c r="AO1037" i="1" s="1"/>
  <c r="M1037" i="1" s="1"/>
  <c r="AM1036" i="1"/>
  <c r="AN1036" i="1" s="1"/>
  <c r="AO1036" i="1" s="1"/>
  <c r="M1036" i="1" s="1"/>
  <c r="AM1035" i="1"/>
  <c r="AN1035" i="1" s="1"/>
  <c r="AO1035" i="1" s="1"/>
  <c r="M1035" i="1" s="1"/>
  <c r="AM1034" i="1"/>
  <c r="AN1034" i="1" s="1"/>
  <c r="AO1034" i="1" s="1"/>
  <c r="M1034" i="1" s="1"/>
  <c r="AM1033" i="1"/>
  <c r="AN1033" i="1" s="1"/>
  <c r="AO1033" i="1" s="1"/>
  <c r="M1033" i="1" s="1"/>
  <c r="AM1032" i="1"/>
  <c r="AN1032" i="1" s="1"/>
  <c r="AO1032" i="1" s="1"/>
  <c r="M1032" i="1" s="1"/>
  <c r="AM1031" i="1"/>
  <c r="AN1031" i="1" s="1"/>
  <c r="AO1031" i="1" s="1"/>
  <c r="AM1030" i="1"/>
  <c r="AN1030" i="1" s="1"/>
  <c r="AO1030" i="1" s="1"/>
  <c r="AM1029" i="1"/>
  <c r="AN1029" i="1" s="1"/>
  <c r="AO1029" i="1" s="1"/>
  <c r="M1029" i="1" s="1"/>
  <c r="AM1028" i="1"/>
  <c r="AN1028" i="1" s="1"/>
  <c r="AO1028" i="1" s="1"/>
  <c r="M1028" i="1" s="1"/>
  <c r="AM1027" i="1"/>
  <c r="AN1027" i="1" s="1"/>
  <c r="AO1027" i="1" s="1"/>
  <c r="M1027" i="1" s="1"/>
  <c r="AM1026" i="1"/>
  <c r="AN1026" i="1" s="1"/>
  <c r="AO1026" i="1" s="1"/>
  <c r="M1026" i="1" s="1"/>
  <c r="AM1025" i="1"/>
  <c r="AN1025" i="1" s="1"/>
  <c r="AO1025" i="1" s="1"/>
  <c r="M1025" i="1" s="1"/>
  <c r="AM1024" i="1"/>
  <c r="AN1024" i="1" s="1"/>
  <c r="AO1024" i="1" s="1"/>
  <c r="M1024" i="1" s="1"/>
  <c r="AM1023" i="1"/>
  <c r="AN1023" i="1" s="1"/>
  <c r="AO1023" i="1" s="1"/>
  <c r="M1023" i="1" s="1"/>
  <c r="AM1022" i="1"/>
  <c r="AN1022" i="1" s="1"/>
  <c r="AO1022" i="1" s="1"/>
  <c r="M1022" i="1" s="1"/>
  <c r="AM1021" i="1"/>
  <c r="AN1021" i="1" s="1"/>
  <c r="AO1021" i="1" s="1"/>
  <c r="M1021" i="1" s="1"/>
  <c r="AM1020" i="1"/>
  <c r="AN1020" i="1" s="1"/>
  <c r="AO1020" i="1" s="1"/>
  <c r="M1020" i="1" s="1"/>
  <c r="AM1019" i="1"/>
  <c r="AN1019" i="1" s="1"/>
  <c r="AO1019" i="1" s="1"/>
  <c r="M1019" i="1" s="1"/>
  <c r="AM1018" i="1"/>
  <c r="AN1018" i="1" s="1"/>
  <c r="AO1018" i="1" s="1"/>
  <c r="M1018" i="1" s="1"/>
  <c r="AM1017" i="1"/>
  <c r="AN1017" i="1" s="1"/>
  <c r="AO1017" i="1" s="1"/>
  <c r="M1017" i="1" s="1"/>
  <c r="AM1016" i="1"/>
  <c r="AN1016" i="1" s="1"/>
  <c r="AO1016" i="1" s="1"/>
  <c r="M1016" i="1" s="1"/>
  <c r="AM1015" i="1"/>
  <c r="AN1015" i="1" s="1"/>
  <c r="AO1015" i="1" s="1"/>
  <c r="M1015" i="1" s="1"/>
  <c r="AM1014" i="1"/>
  <c r="AN1014" i="1" s="1"/>
  <c r="AO1014" i="1" s="1"/>
  <c r="AM1013" i="1"/>
  <c r="AN1013" i="1" s="1"/>
  <c r="AO1013" i="1" s="1"/>
  <c r="M1013" i="1" s="1"/>
  <c r="AM1012" i="1"/>
  <c r="AN1012" i="1" s="1"/>
  <c r="AO1012" i="1" s="1"/>
  <c r="M1012" i="1" s="1"/>
  <c r="AM1011" i="1"/>
  <c r="AN1011" i="1" s="1"/>
  <c r="AO1011" i="1" s="1"/>
  <c r="M1011" i="1" s="1"/>
  <c r="AM1010" i="1"/>
  <c r="AN1010" i="1" s="1"/>
  <c r="AO1010" i="1" s="1"/>
  <c r="M1010" i="1" s="1"/>
  <c r="AM1009" i="1"/>
  <c r="AN1009" i="1" s="1"/>
  <c r="AO1009" i="1" s="1"/>
  <c r="M1009" i="1" s="1"/>
  <c r="AM1008" i="1"/>
  <c r="AN1008" i="1" s="1"/>
  <c r="AO1008" i="1" s="1"/>
  <c r="M1008" i="1" s="1"/>
  <c r="AM1007" i="1"/>
  <c r="AN1007" i="1" s="1"/>
  <c r="AO1007" i="1" s="1"/>
  <c r="M1007" i="1" s="1"/>
  <c r="AM1006" i="1"/>
  <c r="AN1006" i="1" s="1"/>
  <c r="AO1006" i="1" s="1"/>
  <c r="AM1005" i="1"/>
  <c r="AN1005" i="1" s="1"/>
  <c r="AO1005" i="1" s="1"/>
  <c r="M1005" i="1" s="1"/>
  <c r="AM1004" i="1"/>
  <c r="AN1004" i="1" s="1"/>
  <c r="AO1004" i="1" s="1"/>
  <c r="M1004" i="1" s="1"/>
  <c r="AM1003" i="1"/>
  <c r="AN1003" i="1" s="1"/>
  <c r="AO1003" i="1" s="1"/>
  <c r="M1003" i="1" s="1"/>
  <c r="AM1002" i="1"/>
  <c r="AN1002" i="1" s="1"/>
  <c r="AO1002" i="1" s="1"/>
  <c r="M1002" i="1" s="1"/>
  <c r="AM1001" i="1"/>
  <c r="AN1001" i="1" s="1"/>
  <c r="AO1001" i="1" s="1"/>
  <c r="M1001" i="1" s="1"/>
  <c r="AM1000" i="1"/>
  <c r="AN1000" i="1" s="1"/>
  <c r="AO1000" i="1" s="1"/>
  <c r="M1000" i="1" s="1"/>
  <c r="AM999" i="1"/>
  <c r="AN999" i="1" s="1"/>
  <c r="AO999" i="1" s="1"/>
  <c r="M999" i="1" s="1"/>
  <c r="AM998" i="1"/>
  <c r="AN998" i="1" s="1"/>
  <c r="AO998" i="1" s="1"/>
  <c r="M998" i="1" s="1"/>
  <c r="AM997" i="1"/>
  <c r="AN997" i="1" s="1"/>
  <c r="AO997" i="1" s="1"/>
  <c r="M997" i="1" s="1"/>
  <c r="AM996" i="1"/>
  <c r="AN996" i="1" s="1"/>
  <c r="AO996" i="1" s="1"/>
  <c r="M996" i="1" s="1"/>
  <c r="AM995" i="1"/>
  <c r="AN995" i="1" s="1"/>
  <c r="AO995" i="1" s="1"/>
  <c r="M995" i="1" s="1"/>
  <c r="AM994" i="1"/>
  <c r="AN994" i="1" s="1"/>
  <c r="AO994" i="1" s="1"/>
  <c r="M994" i="1" s="1"/>
  <c r="AM993" i="1"/>
  <c r="AN993" i="1" s="1"/>
  <c r="AO993" i="1" s="1"/>
  <c r="M993" i="1" s="1"/>
  <c r="AM992" i="1"/>
  <c r="AN992" i="1" s="1"/>
  <c r="AO992" i="1" s="1"/>
  <c r="M992" i="1" s="1"/>
  <c r="AM991" i="1"/>
  <c r="AN991" i="1" s="1"/>
  <c r="AO991" i="1" s="1"/>
  <c r="AM990" i="1"/>
  <c r="AN990" i="1" s="1"/>
  <c r="AO990" i="1" s="1"/>
  <c r="M990" i="1" s="1"/>
  <c r="AM989" i="1"/>
  <c r="AN989" i="1" s="1"/>
  <c r="AO989" i="1" s="1"/>
  <c r="M989" i="1" s="1"/>
  <c r="AM988" i="1"/>
  <c r="AN988" i="1" s="1"/>
  <c r="AO988" i="1" s="1"/>
  <c r="M988" i="1" s="1"/>
  <c r="AM987" i="1"/>
  <c r="AN987" i="1" s="1"/>
  <c r="AO987" i="1" s="1"/>
  <c r="M987" i="1" s="1"/>
  <c r="AM986" i="1"/>
  <c r="AN986" i="1" s="1"/>
  <c r="AO986" i="1" s="1"/>
  <c r="M986" i="1" s="1"/>
  <c r="AM985" i="1"/>
  <c r="AN985" i="1" s="1"/>
  <c r="AO985" i="1" s="1"/>
  <c r="M985" i="1" s="1"/>
  <c r="AM984" i="1"/>
  <c r="AN984" i="1" s="1"/>
  <c r="AO984" i="1" s="1"/>
  <c r="M984" i="1" s="1"/>
  <c r="AM983" i="1"/>
  <c r="AN983" i="1" s="1"/>
  <c r="AO983" i="1" s="1"/>
  <c r="M983" i="1" s="1"/>
  <c r="AM982" i="1"/>
  <c r="AN982" i="1" s="1"/>
  <c r="AO982" i="1" s="1"/>
  <c r="AM981" i="1"/>
  <c r="AN981" i="1" s="1"/>
  <c r="AO981" i="1" s="1"/>
  <c r="M981" i="1" s="1"/>
  <c r="AM980" i="1"/>
  <c r="AN980" i="1" s="1"/>
  <c r="AO980" i="1" s="1"/>
  <c r="M980" i="1" s="1"/>
  <c r="AM979" i="1"/>
  <c r="AN979" i="1" s="1"/>
  <c r="AO979" i="1" s="1"/>
  <c r="M979" i="1" s="1"/>
  <c r="AM978" i="1"/>
  <c r="AN978" i="1" s="1"/>
  <c r="AO978" i="1" s="1"/>
  <c r="M978" i="1" s="1"/>
  <c r="AM977" i="1"/>
  <c r="AN977" i="1" s="1"/>
  <c r="AO977" i="1" s="1"/>
  <c r="M977" i="1" s="1"/>
  <c r="AM976" i="1"/>
  <c r="AN976" i="1" s="1"/>
  <c r="AO976" i="1" s="1"/>
  <c r="M976" i="1" s="1"/>
  <c r="AM975" i="1"/>
  <c r="AN975" i="1" s="1"/>
  <c r="AO975" i="1" s="1"/>
  <c r="M975" i="1" s="1"/>
  <c r="AM974" i="1"/>
  <c r="AN974" i="1" s="1"/>
  <c r="AO974" i="1" s="1"/>
  <c r="M974" i="1" s="1"/>
  <c r="AM973" i="1"/>
  <c r="AN973" i="1" s="1"/>
  <c r="AO973" i="1" s="1"/>
  <c r="M973" i="1" s="1"/>
  <c r="AM972" i="1"/>
  <c r="AN972" i="1" s="1"/>
  <c r="AO972" i="1" s="1"/>
  <c r="M972" i="1" s="1"/>
  <c r="AM971" i="1"/>
  <c r="AN971" i="1" s="1"/>
  <c r="AO971" i="1" s="1"/>
  <c r="M971" i="1" s="1"/>
  <c r="AM970" i="1"/>
  <c r="AN970" i="1" s="1"/>
  <c r="AO970" i="1" s="1"/>
  <c r="M970" i="1" s="1"/>
  <c r="AM969" i="1"/>
  <c r="AN969" i="1" s="1"/>
  <c r="AO969" i="1" s="1"/>
  <c r="M969" i="1" s="1"/>
  <c r="AM968" i="1"/>
  <c r="AN968" i="1" s="1"/>
  <c r="AO968" i="1" s="1"/>
  <c r="M968" i="1" s="1"/>
  <c r="AM967" i="1"/>
  <c r="AN967" i="1" s="1"/>
  <c r="AO967" i="1" s="1"/>
  <c r="M967" i="1" s="1"/>
  <c r="AM966" i="1"/>
  <c r="AN966" i="1" s="1"/>
  <c r="AO966" i="1" s="1"/>
  <c r="AM965" i="1"/>
  <c r="AN965" i="1" s="1"/>
  <c r="AO965" i="1" s="1"/>
  <c r="M965" i="1" s="1"/>
  <c r="AM964" i="1"/>
  <c r="AN964" i="1" s="1"/>
  <c r="AO964" i="1" s="1"/>
  <c r="M964" i="1" s="1"/>
  <c r="AM963" i="1"/>
  <c r="AN963" i="1" s="1"/>
  <c r="AO963" i="1" s="1"/>
  <c r="M963" i="1" s="1"/>
  <c r="AM962" i="1"/>
  <c r="AN962" i="1" s="1"/>
  <c r="AO962" i="1" s="1"/>
  <c r="M962" i="1" s="1"/>
  <c r="AM961" i="1"/>
  <c r="AN961" i="1" s="1"/>
  <c r="AO961" i="1" s="1"/>
  <c r="M961" i="1" s="1"/>
  <c r="AM960" i="1"/>
  <c r="AN960" i="1" s="1"/>
  <c r="AO960" i="1" s="1"/>
  <c r="M960" i="1" s="1"/>
  <c r="AM959" i="1"/>
  <c r="AN959" i="1" s="1"/>
  <c r="AO959" i="1" s="1"/>
  <c r="M959" i="1" s="1"/>
  <c r="AM958" i="1"/>
  <c r="AN958" i="1" s="1"/>
  <c r="AO958" i="1" s="1"/>
  <c r="AM957" i="1"/>
  <c r="AN957" i="1" s="1"/>
  <c r="AO957" i="1" s="1"/>
  <c r="M957" i="1" s="1"/>
  <c r="AM956" i="1"/>
  <c r="AN956" i="1" s="1"/>
  <c r="AO956" i="1" s="1"/>
  <c r="M956" i="1" s="1"/>
  <c r="AM955" i="1"/>
  <c r="AN955" i="1" s="1"/>
  <c r="AO955" i="1" s="1"/>
  <c r="M955" i="1" s="1"/>
  <c r="AM954" i="1"/>
  <c r="AN954" i="1" s="1"/>
  <c r="AO954" i="1" s="1"/>
  <c r="M954" i="1" s="1"/>
  <c r="AM953" i="1"/>
  <c r="AN953" i="1" s="1"/>
  <c r="AO953" i="1" s="1"/>
  <c r="M953" i="1" s="1"/>
  <c r="AM952" i="1"/>
  <c r="AN952" i="1" s="1"/>
  <c r="AO952" i="1" s="1"/>
  <c r="M952" i="1" s="1"/>
  <c r="AM951" i="1"/>
  <c r="AN951" i="1" s="1"/>
  <c r="AO951" i="1" s="1"/>
  <c r="M951" i="1" s="1"/>
  <c r="AM950" i="1"/>
  <c r="AN950" i="1" s="1"/>
  <c r="AO950" i="1" s="1"/>
  <c r="AM949" i="1"/>
  <c r="AN949" i="1" s="1"/>
  <c r="AO949" i="1" s="1"/>
  <c r="M949" i="1" s="1"/>
  <c r="AM948" i="1"/>
  <c r="AN948" i="1" s="1"/>
  <c r="AO948" i="1" s="1"/>
  <c r="M948" i="1" s="1"/>
  <c r="AM947" i="1"/>
  <c r="AN947" i="1" s="1"/>
  <c r="AO947" i="1" s="1"/>
  <c r="M947" i="1" s="1"/>
  <c r="AM946" i="1"/>
  <c r="AN946" i="1" s="1"/>
  <c r="AO946" i="1" s="1"/>
  <c r="M946" i="1" s="1"/>
  <c r="AM945" i="1"/>
  <c r="AN945" i="1" s="1"/>
  <c r="AO945" i="1" s="1"/>
  <c r="M945" i="1" s="1"/>
  <c r="AM944" i="1"/>
  <c r="AN944" i="1" s="1"/>
  <c r="AO944" i="1" s="1"/>
  <c r="M944" i="1" s="1"/>
  <c r="AM943" i="1"/>
  <c r="AN943" i="1" s="1"/>
  <c r="AO943" i="1" s="1"/>
  <c r="M943" i="1" s="1"/>
  <c r="AM942" i="1"/>
  <c r="AN942" i="1" s="1"/>
  <c r="AO942" i="1" s="1"/>
  <c r="AM941" i="1"/>
  <c r="AN941" i="1" s="1"/>
  <c r="AO941" i="1" s="1"/>
  <c r="M941" i="1" s="1"/>
  <c r="AM940" i="1"/>
  <c r="AN940" i="1" s="1"/>
  <c r="AO940" i="1" s="1"/>
  <c r="M940" i="1" s="1"/>
  <c r="AM939" i="1"/>
  <c r="AN939" i="1" s="1"/>
  <c r="AO939" i="1" s="1"/>
  <c r="M939" i="1" s="1"/>
  <c r="AM938" i="1"/>
  <c r="AN938" i="1" s="1"/>
  <c r="AO938" i="1" s="1"/>
  <c r="M938" i="1" s="1"/>
  <c r="AM937" i="1"/>
  <c r="AN937" i="1" s="1"/>
  <c r="AO937" i="1" s="1"/>
  <c r="M937" i="1" s="1"/>
  <c r="AM936" i="1"/>
  <c r="AN936" i="1" s="1"/>
  <c r="AO936" i="1" s="1"/>
  <c r="M936" i="1" s="1"/>
  <c r="AM935" i="1"/>
  <c r="AN935" i="1" s="1"/>
  <c r="AO935" i="1" s="1"/>
  <c r="M935" i="1" s="1"/>
  <c r="AM934" i="1"/>
  <c r="AN934" i="1" s="1"/>
  <c r="AO934" i="1" s="1"/>
  <c r="AM933" i="1"/>
  <c r="AN933" i="1" s="1"/>
  <c r="AO933" i="1" s="1"/>
  <c r="M933" i="1" s="1"/>
  <c r="AM932" i="1"/>
  <c r="AN932" i="1" s="1"/>
  <c r="AO932" i="1" s="1"/>
  <c r="M932" i="1" s="1"/>
  <c r="AM931" i="1"/>
  <c r="AN931" i="1" s="1"/>
  <c r="AO931" i="1" s="1"/>
  <c r="M931" i="1" s="1"/>
  <c r="AM930" i="1"/>
  <c r="AN930" i="1" s="1"/>
  <c r="AO930" i="1" s="1"/>
  <c r="M930" i="1" s="1"/>
  <c r="AM929" i="1"/>
  <c r="AN929" i="1" s="1"/>
  <c r="AO929" i="1" s="1"/>
  <c r="M929" i="1" s="1"/>
  <c r="AM928" i="1"/>
  <c r="AN928" i="1" s="1"/>
  <c r="AO928" i="1" s="1"/>
  <c r="M928" i="1" s="1"/>
  <c r="AM927" i="1"/>
  <c r="AN927" i="1" s="1"/>
  <c r="AO927" i="1" s="1"/>
  <c r="M927" i="1" s="1"/>
  <c r="AM926" i="1"/>
  <c r="AN926" i="1" s="1"/>
  <c r="AO926" i="1" s="1"/>
  <c r="M926" i="1" s="1"/>
  <c r="AM925" i="1"/>
  <c r="AN925" i="1" s="1"/>
  <c r="AO925" i="1" s="1"/>
  <c r="M925" i="1" s="1"/>
  <c r="AM924" i="1"/>
  <c r="AN924" i="1" s="1"/>
  <c r="AO924" i="1" s="1"/>
  <c r="M924" i="1" s="1"/>
  <c r="AM923" i="1"/>
  <c r="AN923" i="1" s="1"/>
  <c r="AO923" i="1" s="1"/>
  <c r="M923" i="1" s="1"/>
  <c r="AM922" i="1"/>
  <c r="AN922" i="1" s="1"/>
  <c r="AO922" i="1" s="1"/>
  <c r="M922" i="1" s="1"/>
  <c r="AM921" i="1"/>
  <c r="AN921" i="1" s="1"/>
  <c r="AO921" i="1" s="1"/>
  <c r="M921" i="1" s="1"/>
  <c r="AM920" i="1"/>
  <c r="AN920" i="1" s="1"/>
  <c r="AO920" i="1" s="1"/>
  <c r="M920" i="1" s="1"/>
  <c r="AM919" i="1"/>
  <c r="AN919" i="1" s="1"/>
  <c r="AO919" i="1" s="1"/>
  <c r="M919" i="1" s="1"/>
  <c r="AM918" i="1"/>
  <c r="AN918" i="1" s="1"/>
  <c r="AO918" i="1" s="1"/>
  <c r="M918" i="1" s="1"/>
  <c r="AM917" i="1"/>
  <c r="AN917" i="1" s="1"/>
  <c r="AO917" i="1" s="1"/>
  <c r="M917" i="1" s="1"/>
  <c r="AM916" i="1"/>
  <c r="AN916" i="1" s="1"/>
  <c r="AO916" i="1" s="1"/>
  <c r="AM915" i="1"/>
  <c r="AN915" i="1" s="1"/>
  <c r="AO915" i="1" s="1"/>
  <c r="M915" i="1" s="1"/>
  <c r="AM914" i="1"/>
  <c r="AN914" i="1" s="1"/>
  <c r="AO914" i="1" s="1"/>
  <c r="M914" i="1" s="1"/>
  <c r="AM913" i="1"/>
  <c r="AN913" i="1" s="1"/>
  <c r="AO913" i="1" s="1"/>
  <c r="M913" i="1" s="1"/>
  <c r="AM912" i="1"/>
  <c r="AN912" i="1" s="1"/>
  <c r="AO912" i="1" s="1"/>
  <c r="M912" i="1" s="1"/>
  <c r="AM911" i="1"/>
  <c r="AN911" i="1" s="1"/>
  <c r="AO911" i="1" s="1"/>
  <c r="AM910" i="1"/>
  <c r="AN910" i="1" s="1"/>
  <c r="AO910" i="1" s="1"/>
  <c r="AM909" i="1"/>
  <c r="AN909" i="1" s="1"/>
  <c r="AO909" i="1" s="1"/>
  <c r="M909" i="1" s="1"/>
  <c r="AM908" i="1"/>
  <c r="AN908" i="1" s="1"/>
  <c r="AO908" i="1" s="1"/>
  <c r="M908" i="1" s="1"/>
  <c r="AM907" i="1"/>
  <c r="AN907" i="1" s="1"/>
  <c r="AO907" i="1" s="1"/>
  <c r="M907" i="1" s="1"/>
  <c r="AM906" i="1"/>
  <c r="AN906" i="1" s="1"/>
  <c r="AO906" i="1" s="1"/>
  <c r="M906" i="1" s="1"/>
  <c r="AM905" i="1"/>
  <c r="AN905" i="1" s="1"/>
  <c r="AO905" i="1" s="1"/>
  <c r="M905" i="1" s="1"/>
  <c r="AM904" i="1"/>
  <c r="AN904" i="1" s="1"/>
  <c r="AO904" i="1" s="1"/>
  <c r="M904" i="1" s="1"/>
  <c r="AM903" i="1"/>
  <c r="AN903" i="1" s="1"/>
  <c r="AO903" i="1" s="1"/>
  <c r="M903" i="1" s="1"/>
  <c r="AM902" i="1"/>
  <c r="AN902" i="1" s="1"/>
  <c r="AO902" i="1" s="1"/>
  <c r="M902" i="1" s="1"/>
  <c r="AM901" i="1"/>
  <c r="AN901" i="1" s="1"/>
  <c r="AO901" i="1" s="1"/>
  <c r="M901" i="1" s="1"/>
  <c r="AM900" i="1"/>
  <c r="AN900" i="1" s="1"/>
  <c r="AO900" i="1" s="1"/>
  <c r="M900" i="1" s="1"/>
  <c r="AM899" i="1"/>
  <c r="AN899" i="1" s="1"/>
  <c r="AO899" i="1" s="1"/>
  <c r="M899" i="1" s="1"/>
  <c r="AM898" i="1"/>
  <c r="AN898" i="1" s="1"/>
  <c r="AO898" i="1" s="1"/>
  <c r="M898" i="1" s="1"/>
  <c r="AM897" i="1"/>
  <c r="AN897" i="1" s="1"/>
  <c r="AO897" i="1" s="1"/>
  <c r="M897" i="1" s="1"/>
  <c r="AM896" i="1"/>
  <c r="AN896" i="1" s="1"/>
  <c r="AO896" i="1" s="1"/>
  <c r="M896" i="1" s="1"/>
  <c r="AM895" i="1"/>
  <c r="AN895" i="1" s="1"/>
  <c r="AO895" i="1" s="1"/>
  <c r="M895" i="1" s="1"/>
  <c r="AM894" i="1"/>
  <c r="AN894" i="1" s="1"/>
  <c r="AO894" i="1" s="1"/>
  <c r="M894" i="1" s="1"/>
  <c r="AM893" i="1"/>
  <c r="AN893" i="1" s="1"/>
  <c r="AO893" i="1" s="1"/>
  <c r="M893" i="1" s="1"/>
  <c r="AM892" i="1"/>
  <c r="AN892" i="1" s="1"/>
  <c r="AO892" i="1" s="1"/>
  <c r="M892" i="1" s="1"/>
  <c r="AM891" i="1"/>
  <c r="AN891" i="1" s="1"/>
  <c r="AO891" i="1" s="1"/>
  <c r="M891" i="1" s="1"/>
  <c r="AM890" i="1"/>
  <c r="AN890" i="1" s="1"/>
  <c r="AO890" i="1" s="1"/>
  <c r="M890" i="1" s="1"/>
  <c r="AM889" i="1"/>
  <c r="AN889" i="1" s="1"/>
  <c r="AO889" i="1" s="1"/>
  <c r="M889" i="1" s="1"/>
  <c r="AM888" i="1"/>
  <c r="AN888" i="1" s="1"/>
  <c r="AO888" i="1" s="1"/>
  <c r="M888" i="1" s="1"/>
  <c r="AM887" i="1"/>
  <c r="AN887" i="1" s="1"/>
  <c r="AO887" i="1" s="1"/>
  <c r="M887" i="1" s="1"/>
  <c r="AM886" i="1"/>
  <c r="AN886" i="1" s="1"/>
  <c r="AO886" i="1" s="1"/>
  <c r="M886" i="1" s="1"/>
  <c r="AM885" i="1"/>
  <c r="AN885" i="1" s="1"/>
  <c r="AO885" i="1" s="1"/>
  <c r="M885" i="1" s="1"/>
  <c r="AM884" i="1"/>
  <c r="AN884" i="1" s="1"/>
  <c r="AO884" i="1" s="1"/>
  <c r="AM883" i="1"/>
  <c r="AN883" i="1" s="1"/>
  <c r="AO883" i="1" s="1"/>
  <c r="M883" i="1" s="1"/>
  <c r="AM882" i="1"/>
  <c r="AN882" i="1" s="1"/>
  <c r="AO882" i="1" s="1"/>
  <c r="M882" i="1" s="1"/>
  <c r="AM881" i="1"/>
  <c r="AN881" i="1" s="1"/>
  <c r="AO881" i="1" s="1"/>
  <c r="M881" i="1" s="1"/>
  <c r="AM880" i="1"/>
  <c r="AN880" i="1" s="1"/>
  <c r="AO880" i="1" s="1"/>
  <c r="M880" i="1" s="1"/>
  <c r="AM879" i="1"/>
  <c r="AN879" i="1" s="1"/>
  <c r="AO879" i="1" s="1"/>
  <c r="M879" i="1" s="1"/>
  <c r="AM878" i="1"/>
  <c r="AN878" i="1" s="1"/>
  <c r="AO878" i="1" s="1"/>
  <c r="M878" i="1" s="1"/>
  <c r="AM877" i="1"/>
  <c r="AN877" i="1" s="1"/>
  <c r="AO877" i="1" s="1"/>
  <c r="M877" i="1" s="1"/>
  <c r="AM876" i="1"/>
  <c r="AN876" i="1" s="1"/>
  <c r="AO876" i="1" s="1"/>
  <c r="M876" i="1" s="1"/>
  <c r="AM875" i="1"/>
  <c r="AN875" i="1" s="1"/>
  <c r="AO875" i="1" s="1"/>
  <c r="M875" i="1" s="1"/>
  <c r="AM874" i="1"/>
  <c r="AN874" i="1" s="1"/>
  <c r="AO874" i="1" s="1"/>
  <c r="M874" i="1" s="1"/>
  <c r="AM873" i="1"/>
  <c r="AN873" i="1" s="1"/>
  <c r="AO873" i="1" s="1"/>
  <c r="M873" i="1" s="1"/>
  <c r="AM872" i="1"/>
  <c r="AN872" i="1" s="1"/>
  <c r="AO872" i="1" s="1"/>
  <c r="M872" i="1" s="1"/>
  <c r="AM871" i="1"/>
  <c r="AN871" i="1" s="1"/>
  <c r="AO871" i="1" s="1"/>
  <c r="M871" i="1" s="1"/>
  <c r="AM870" i="1"/>
  <c r="AN870" i="1" s="1"/>
  <c r="AO870" i="1" s="1"/>
  <c r="M870" i="1" s="1"/>
  <c r="AM869" i="1"/>
  <c r="AN869" i="1" s="1"/>
  <c r="AO869" i="1" s="1"/>
  <c r="M869" i="1" s="1"/>
  <c r="AM868" i="1"/>
  <c r="AN868" i="1" s="1"/>
  <c r="AO868" i="1" s="1"/>
  <c r="M868" i="1" s="1"/>
  <c r="AM867" i="1"/>
  <c r="AN867" i="1" s="1"/>
  <c r="AO867" i="1" s="1"/>
  <c r="M867" i="1" s="1"/>
  <c r="AM866" i="1"/>
  <c r="AN866" i="1" s="1"/>
  <c r="AO866" i="1" s="1"/>
  <c r="M866" i="1" s="1"/>
  <c r="AM865" i="1"/>
  <c r="AN865" i="1" s="1"/>
  <c r="AO865" i="1" s="1"/>
  <c r="M865" i="1" s="1"/>
  <c r="AM864" i="1"/>
  <c r="AN864" i="1" s="1"/>
  <c r="AO864" i="1" s="1"/>
  <c r="M864" i="1" s="1"/>
  <c r="AM863" i="1"/>
  <c r="AN863" i="1" s="1"/>
  <c r="AO863" i="1" s="1"/>
  <c r="M863" i="1" s="1"/>
  <c r="AM862" i="1"/>
  <c r="AN862" i="1" s="1"/>
  <c r="AO862" i="1" s="1"/>
  <c r="M862" i="1" s="1"/>
  <c r="AM861" i="1"/>
  <c r="AN861" i="1" s="1"/>
  <c r="AO861" i="1" s="1"/>
  <c r="M861" i="1" s="1"/>
  <c r="AM860" i="1"/>
  <c r="AN860" i="1" s="1"/>
  <c r="AO860" i="1" s="1"/>
  <c r="M860" i="1" s="1"/>
  <c r="AM859" i="1"/>
  <c r="AN859" i="1" s="1"/>
  <c r="AO859" i="1" s="1"/>
  <c r="M859" i="1" s="1"/>
  <c r="AM858" i="1"/>
  <c r="AN858" i="1" s="1"/>
  <c r="AO858" i="1" s="1"/>
  <c r="M858" i="1" s="1"/>
  <c r="AM857" i="1"/>
  <c r="AN857" i="1" s="1"/>
  <c r="AO857" i="1" s="1"/>
  <c r="M857" i="1" s="1"/>
  <c r="AM856" i="1"/>
  <c r="AN856" i="1" s="1"/>
  <c r="AO856" i="1" s="1"/>
  <c r="M856" i="1" s="1"/>
  <c r="AM855" i="1"/>
  <c r="AN855" i="1" s="1"/>
  <c r="AO855" i="1" s="1"/>
  <c r="AM854" i="1"/>
  <c r="AN854" i="1" s="1"/>
  <c r="AO854" i="1" s="1"/>
  <c r="M854" i="1" s="1"/>
  <c r="AM853" i="1"/>
  <c r="AN853" i="1" s="1"/>
  <c r="AO853" i="1" s="1"/>
  <c r="AM852" i="1"/>
  <c r="AN852" i="1" s="1"/>
  <c r="AO852" i="1" s="1"/>
  <c r="AM851" i="1"/>
  <c r="AN851" i="1" s="1"/>
  <c r="AO851" i="1" s="1"/>
  <c r="M851" i="1" s="1"/>
  <c r="AM850" i="1"/>
  <c r="AN850" i="1" s="1"/>
  <c r="AO850" i="1" s="1"/>
  <c r="M850" i="1" s="1"/>
  <c r="AM849" i="1"/>
  <c r="AN849" i="1" s="1"/>
  <c r="AO849" i="1" s="1"/>
  <c r="M849" i="1" s="1"/>
  <c r="AM848" i="1"/>
  <c r="AN848" i="1" s="1"/>
  <c r="AO848" i="1" s="1"/>
  <c r="M848" i="1" s="1"/>
  <c r="AM847" i="1"/>
  <c r="AN847" i="1" s="1"/>
  <c r="AO847" i="1" s="1"/>
  <c r="M847" i="1" s="1"/>
  <c r="AM846" i="1"/>
  <c r="AN846" i="1" s="1"/>
  <c r="AO846" i="1" s="1"/>
  <c r="M846" i="1" s="1"/>
  <c r="AM845" i="1"/>
  <c r="AN845" i="1" s="1"/>
  <c r="AO845" i="1" s="1"/>
  <c r="AM844" i="1"/>
  <c r="AN844" i="1" s="1"/>
  <c r="AO844" i="1" s="1"/>
  <c r="M844" i="1" s="1"/>
  <c r="AM843" i="1"/>
  <c r="AN843" i="1" s="1"/>
  <c r="AO843" i="1" s="1"/>
  <c r="M843" i="1" s="1"/>
  <c r="AM842" i="1"/>
  <c r="AN842" i="1" s="1"/>
  <c r="AO842" i="1" s="1"/>
  <c r="M842" i="1" s="1"/>
  <c r="AM841" i="1"/>
  <c r="AN841" i="1" s="1"/>
  <c r="AO841" i="1" s="1"/>
  <c r="M841" i="1" s="1"/>
  <c r="AM840" i="1"/>
  <c r="AN840" i="1" s="1"/>
  <c r="AO840" i="1" s="1"/>
  <c r="M840" i="1" s="1"/>
  <c r="AM839" i="1"/>
  <c r="AN839" i="1" s="1"/>
  <c r="AO839" i="1" s="1"/>
  <c r="M839" i="1" s="1"/>
  <c r="AM838" i="1"/>
  <c r="AN838" i="1" s="1"/>
  <c r="AO838" i="1" s="1"/>
  <c r="M838" i="1" s="1"/>
  <c r="AM837" i="1"/>
  <c r="AN837" i="1" s="1"/>
  <c r="AO837" i="1" s="1"/>
  <c r="M837" i="1" s="1"/>
  <c r="AM836" i="1"/>
  <c r="AN836" i="1" s="1"/>
  <c r="AO836" i="1" s="1"/>
  <c r="M836" i="1" s="1"/>
  <c r="AM835" i="1"/>
  <c r="AN835" i="1" s="1"/>
  <c r="AO835" i="1" s="1"/>
  <c r="M835" i="1" s="1"/>
  <c r="AM834" i="1"/>
  <c r="AN834" i="1" s="1"/>
  <c r="AO834" i="1" s="1"/>
  <c r="M834" i="1" s="1"/>
  <c r="AM833" i="1"/>
  <c r="AN833" i="1" s="1"/>
  <c r="AO833" i="1" s="1"/>
  <c r="M833" i="1" s="1"/>
  <c r="AM832" i="1"/>
  <c r="AN832" i="1" s="1"/>
  <c r="AO832" i="1" s="1"/>
  <c r="M832" i="1" s="1"/>
  <c r="AM831" i="1"/>
  <c r="AN831" i="1" s="1"/>
  <c r="AO831" i="1" s="1"/>
  <c r="M831" i="1" s="1"/>
  <c r="AM830" i="1"/>
  <c r="AN830" i="1" s="1"/>
  <c r="AO830" i="1" s="1"/>
  <c r="M830" i="1" s="1"/>
  <c r="AM829" i="1"/>
  <c r="AN829" i="1" s="1"/>
  <c r="AO829" i="1" s="1"/>
  <c r="M829" i="1" s="1"/>
  <c r="AM828" i="1"/>
  <c r="AN828" i="1" s="1"/>
  <c r="AO828" i="1" s="1"/>
  <c r="M828" i="1" s="1"/>
  <c r="AM827" i="1"/>
  <c r="AN827" i="1" s="1"/>
  <c r="AO827" i="1" s="1"/>
  <c r="M827" i="1" s="1"/>
  <c r="AM826" i="1"/>
  <c r="AN826" i="1" s="1"/>
  <c r="AO826" i="1" s="1"/>
  <c r="M826" i="1" s="1"/>
  <c r="AM825" i="1"/>
  <c r="AN825" i="1" s="1"/>
  <c r="AO825" i="1" s="1"/>
  <c r="M825" i="1" s="1"/>
  <c r="AM824" i="1"/>
  <c r="AN824" i="1" s="1"/>
  <c r="AO824" i="1" s="1"/>
  <c r="M824" i="1" s="1"/>
  <c r="AM823" i="1"/>
  <c r="AN823" i="1" s="1"/>
  <c r="AO823" i="1" s="1"/>
  <c r="M823" i="1" s="1"/>
  <c r="AM822" i="1"/>
  <c r="AN822" i="1" s="1"/>
  <c r="AO822" i="1" s="1"/>
  <c r="M822" i="1" s="1"/>
  <c r="AM821" i="1"/>
  <c r="AN821" i="1" s="1"/>
  <c r="AO821" i="1" s="1"/>
  <c r="M821" i="1" s="1"/>
  <c r="AM820" i="1"/>
  <c r="AN820" i="1" s="1"/>
  <c r="AO820" i="1" s="1"/>
  <c r="AM819" i="1"/>
  <c r="AN819" i="1" s="1"/>
  <c r="AO819" i="1" s="1"/>
  <c r="M819" i="1" s="1"/>
  <c r="AM818" i="1"/>
  <c r="AN818" i="1" s="1"/>
  <c r="AO818" i="1" s="1"/>
  <c r="M818" i="1" s="1"/>
  <c r="AM817" i="1"/>
  <c r="AN817" i="1" s="1"/>
  <c r="AO817" i="1" s="1"/>
  <c r="M817" i="1" s="1"/>
  <c r="AM816" i="1"/>
  <c r="AN816" i="1" s="1"/>
  <c r="AO816" i="1" s="1"/>
  <c r="M816" i="1" s="1"/>
  <c r="AM815" i="1"/>
  <c r="AN815" i="1" s="1"/>
  <c r="AO815" i="1" s="1"/>
  <c r="M815" i="1" s="1"/>
  <c r="AM814" i="1"/>
  <c r="AN814" i="1" s="1"/>
  <c r="AO814" i="1" s="1"/>
  <c r="M814" i="1" s="1"/>
  <c r="AM813" i="1"/>
  <c r="AN813" i="1" s="1"/>
  <c r="AO813" i="1" s="1"/>
  <c r="M813" i="1" s="1"/>
  <c r="AM812" i="1"/>
  <c r="AN812" i="1" s="1"/>
  <c r="AO812" i="1" s="1"/>
  <c r="M812" i="1" s="1"/>
  <c r="AM811" i="1"/>
  <c r="AN811" i="1" s="1"/>
  <c r="AO811" i="1" s="1"/>
  <c r="M811" i="1" s="1"/>
  <c r="AM810" i="1"/>
  <c r="AN810" i="1" s="1"/>
  <c r="AO810" i="1" s="1"/>
  <c r="AM809" i="1"/>
  <c r="AN809" i="1" s="1"/>
  <c r="AO809" i="1" s="1"/>
  <c r="M809" i="1" s="1"/>
  <c r="AM808" i="1"/>
  <c r="AN808" i="1" s="1"/>
  <c r="AO808" i="1" s="1"/>
  <c r="M808" i="1" s="1"/>
  <c r="AM807" i="1"/>
  <c r="AN807" i="1" s="1"/>
  <c r="AO807" i="1" s="1"/>
  <c r="M807" i="1" s="1"/>
  <c r="AM806" i="1"/>
  <c r="AN806" i="1" s="1"/>
  <c r="AO806" i="1" s="1"/>
  <c r="M806" i="1" s="1"/>
  <c r="AM805" i="1"/>
  <c r="AN805" i="1" s="1"/>
  <c r="AO805" i="1" s="1"/>
  <c r="AM804" i="1"/>
  <c r="AN804" i="1" s="1"/>
  <c r="AO804" i="1" s="1"/>
  <c r="M804" i="1" s="1"/>
  <c r="AM803" i="1"/>
  <c r="AN803" i="1" s="1"/>
  <c r="AO803" i="1" s="1"/>
  <c r="M803" i="1" s="1"/>
  <c r="AM802" i="1"/>
  <c r="AN802" i="1" s="1"/>
  <c r="AO802" i="1" s="1"/>
  <c r="M802" i="1" s="1"/>
  <c r="AM801" i="1"/>
  <c r="AN801" i="1" s="1"/>
  <c r="AO801" i="1" s="1"/>
  <c r="M801" i="1" s="1"/>
  <c r="AM800" i="1"/>
  <c r="AN800" i="1" s="1"/>
  <c r="AO800" i="1" s="1"/>
  <c r="M800" i="1" s="1"/>
  <c r="AM799" i="1"/>
  <c r="AN799" i="1" s="1"/>
  <c r="AO799" i="1" s="1"/>
  <c r="M799" i="1" s="1"/>
  <c r="AM798" i="1"/>
  <c r="AN798" i="1" s="1"/>
  <c r="AO798" i="1" s="1"/>
  <c r="AM797" i="1"/>
  <c r="AN797" i="1" s="1"/>
  <c r="AO797" i="1" s="1"/>
  <c r="AM796" i="1"/>
  <c r="AN796" i="1" s="1"/>
  <c r="AO796" i="1" s="1"/>
  <c r="M796" i="1" s="1"/>
  <c r="AM795" i="1"/>
  <c r="AN795" i="1" s="1"/>
  <c r="AO795" i="1" s="1"/>
  <c r="M795" i="1" s="1"/>
  <c r="AM794" i="1"/>
  <c r="AN794" i="1" s="1"/>
  <c r="AO794" i="1" s="1"/>
  <c r="M794" i="1" s="1"/>
  <c r="AM793" i="1"/>
  <c r="AN793" i="1" s="1"/>
  <c r="AO793" i="1" s="1"/>
  <c r="M793" i="1" s="1"/>
  <c r="AM792" i="1"/>
  <c r="AN792" i="1" s="1"/>
  <c r="AO792" i="1" s="1"/>
  <c r="M792" i="1" s="1"/>
  <c r="AM791" i="1"/>
  <c r="AN791" i="1" s="1"/>
  <c r="AO791" i="1" s="1"/>
  <c r="M791" i="1" s="1"/>
  <c r="AM790" i="1"/>
  <c r="AN790" i="1" s="1"/>
  <c r="AO790" i="1" s="1"/>
  <c r="M790" i="1" s="1"/>
  <c r="AM789" i="1"/>
  <c r="AN789" i="1" s="1"/>
  <c r="AO789" i="1" s="1"/>
  <c r="M789" i="1" s="1"/>
  <c r="AM788" i="1"/>
  <c r="AN788" i="1" s="1"/>
  <c r="AO788" i="1" s="1"/>
  <c r="M788" i="1" s="1"/>
  <c r="AM787" i="1"/>
  <c r="AN787" i="1" s="1"/>
  <c r="AO787" i="1" s="1"/>
  <c r="M787" i="1" s="1"/>
  <c r="AM786" i="1"/>
  <c r="AN786" i="1" s="1"/>
  <c r="AO786" i="1" s="1"/>
  <c r="AM785" i="1"/>
  <c r="AN785" i="1" s="1"/>
  <c r="AO785" i="1" s="1"/>
  <c r="M785" i="1" s="1"/>
  <c r="AM784" i="1"/>
  <c r="AN784" i="1" s="1"/>
  <c r="AO784" i="1" s="1"/>
  <c r="M784" i="1" s="1"/>
  <c r="AM783" i="1"/>
  <c r="AN783" i="1" s="1"/>
  <c r="AO783" i="1" s="1"/>
  <c r="M783" i="1" s="1"/>
  <c r="AM782" i="1"/>
  <c r="AN782" i="1" s="1"/>
  <c r="AO782" i="1" s="1"/>
  <c r="M782" i="1" s="1"/>
  <c r="AM781" i="1"/>
  <c r="AN781" i="1" s="1"/>
  <c r="AO781" i="1" s="1"/>
  <c r="M781" i="1" s="1"/>
  <c r="AM780" i="1"/>
  <c r="AN780" i="1" s="1"/>
  <c r="AO780" i="1" s="1"/>
  <c r="M780" i="1" s="1"/>
  <c r="AM779" i="1"/>
  <c r="AN779" i="1" s="1"/>
  <c r="AO779" i="1" s="1"/>
  <c r="M779" i="1" s="1"/>
  <c r="AM778" i="1"/>
  <c r="AN778" i="1" s="1"/>
  <c r="AO778" i="1" s="1"/>
  <c r="M778" i="1" s="1"/>
  <c r="AM777" i="1"/>
  <c r="AN777" i="1" s="1"/>
  <c r="AO777" i="1" s="1"/>
  <c r="M777" i="1" s="1"/>
  <c r="AM776" i="1"/>
  <c r="AN776" i="1" s="1"/>
  <c r="AO776" i="1" s="1"/>
  <c r="M776" i="1" s="1"/>
  <c r="AM775" i="1"/>
  <c r="AN775" i="1" s="1"/>
  <c r="AO775" i="1" s="1"/>
  <c r="M775" i="1" s="1"/>
  <c r="AM774" i="1"/>
  <c r="AN774" i="1" s="1"/>
  <c r="AO774" i="1" s="1"/>
  <c r="M774" i="1" s="1"/>
  <c r="AM773" i="1"/>
  <c r="AN773" i="1" s="1"/>
  <c r="AO773" i="1" s="1"/>
  <c r="M773" i="1" s="1"/>
  <c r="AM772" i="1"/>
  <c r="AN772" i="1" s="1"/>
  <c r="AO772" i="1" s="1"/>
  <c r="M772" i="1" s="1"/>
  <c r="AM771" i="1"/>
  <c r="AN771" i="1" s="1"/>
  <c r="AO771" i="1" s="1"/>
  <c r="AM770" i="1"/>
  <c r="AN770" i="1" s="1"/>
  <c r="AO770" i="1" s="1"/>
  <c r="M770" i="1" s="1"/>
  <c r="AM769" i="1"/>
  <c r="AN769" i="1" s="1"/>
  <c r="AO769" i="1" s="1"/>
  <c r="M769" i="1" s="1"/>
  <c r="AM768" i="1"/>
  <c r="AN768" i="1" s="1"/>
  <c r="AO768" i="1" s="1"/>
  <c r="M768" i="1" s="1"/>
  <c r="AM767" i="1"/>
  <c r="AN767" i="1" s="1"/>
  <c r="AO767" i="1" s="1"/>
  <c r="M767" i="1" s="1"/>
  <c r="AM766" i="1"/>
  <c r="AN766" i="1" s="1"/>
  <c r="AO766" i="1" s="1"/>
  <c r="M766" i="1" s="1"/>
  <c r="AM765" i="1"/>
  <c r="AN765" i="1" s="1"/>
  <c r="AO765" i="1" s="1"/>
  <c r="M765" i="1" s="1"/>
  <c r="AM764" i="1"/>
  <c r="AN764" i="1" s="1"/>
  <c r="AO764" i="1" s="1"/>
  <c r="M764" i="1" s="1"/>
  <c r="AM763" i="1"/>
  <c r="AN763" i="1" s="1"/>
  <c r="AO763" i="1" s="1"/>
  <c r="M763" i="1" s="1"/>
  <c r="AM762" i="1"/>
  <c r="AN762" i="1" s="1"/>
  <c r="AO762" i="1" s="1"/>
  <c r="AM761" i="1"/>
  <c r="AN761" i="1" s="1"/>
  <c r="AO761" i="1" s="1"/>
  <c r="M761" i="1" s="1"/>
  <c r="AM760" i="1"/>
  <c r="AN760" i="1" s="1"/>
  <c r="AO760" i="1" s="1"/>
  <c r="M760" i="1" s="1"/>
  <c r="AM759" i="1"/>
  <c r="AN759" i="1" s="1"/>
  <c r="AO759" i="1" s="1"/>
  <c r="M759" i="1" s="1"/>
  <c r="AM758" i="1"/>
  <c r="AN758" i="1" s="1"/>
  <c r="AO758" i="1" s="1"/>
  <c r="M758" i="1" s="1"/>
  <c r="AM757" i="1"/>
  <c r="AN757" i="1" s="1"/>
  <c r="AO757" i="1" s="1"/>
  <c r="M757" i="1" s="1"/>
  <c r="AM756" i="1"/>
  <c r="AN756" i="1" s="1"/>
  <c r="AO756" i="1" s="1"/>
  <c r="M756" i="1" s="1"/>
  <c r="AM755" i="1"/>
  <c r="AN755" i="1" s="1"/>
  <c r="AO755" i="1" s="1"/>
  <c r="M755" i="1" s="1"/>
  <c r="AM754" i="1"/>
  <c r="AN754" i="1" s="1"/>
  <c r="AO754" i="1" s="1"/>
  <c r="M754" i="1" s="1"/>
  <c r="AM753" i="1"/>
  <c r="AN753" i="1" s="1"/>
  <c r="AO753" i="1" s="1"/>
  <c r="M753" i="1" s="1"/>
  <c r="AM752" i="1"/>
  <c r="AN752" i="1" s="1"/>
  <c r="AO752" i="1" s="1"/>
  <c r="M752" i="1" s="1"/>
  <c r="AM751" i="1"/>
  <c r="AN751" i="1" s="1"/>
  <c r="AO751" i="1" s="1"/>
  <c r="M751" i="1" s="1"/>
  <c r="AM750" i="1"/>
  <c r="AN750" i="1" s="1"/>
  <c r="AO750" i="1" s="1"/>
  <c r="M750" i="1" s="1"/>
  <c r="AM749" i="1"/>
  <c r="AN749" i="1" s="1"/>
  <c r="AO749" i="1" s="1"/>
  <c r="M749" i="1" s="1"/>
  <c r="AM748" i="1"/>
  <c r="AN748" i="1" s="1"/>
  <c r="AO748" i="1" s="1"/>
  <c r="M748" i="1" s="1"/>
  <c r="AM747" i="1"/>
  <c r="AN747" i="1" s="1"/>
  <c r="AO747" i="1" s="1"/>
  <c r="M747" i="1" s="1"/>
  <c r="AM746" i="1"/>
  <c r="AN746" i="1" s="1"/>
  <c r="AO746" i="1" s="1"/>
  <c r="AM745" i="1"/>
  <c r="AN745" i="1" s="1"/>
  <c r="AO745" i="1" s="1"/>
  <c r="M745" i="1" s="1"/>
  <c r="AM744" i="1"/>
  <c r="AN744" i="1" s="1"/>
  <c r="AO744" i="1" s="1"/>
  <c r="M744" i="1" s="1"/>
  <c r="AM743" i="1"/>
  <c r="AN743" i="1" s="1"/>
  <c r="AO743" i="1" s="1"/>
  <c r="M743" i="1" s="1"/>
  <c r="AM742" i="1"/>
  <c r="AN742" i="1" s="1"/>
  <c r="AO742" i="1" s="1"/>
  <c r="M742" i="1" s="1"/>
  <c r="AM741" i="1"/>
  <c r="AN741" i="1" s="1"/>
  <c r="AO741" i="1" s="1"/>
  <c r="M741" i="1" s="1"/>
  <c r="AM740" i="1"/>
  <c r="AN740" i="1" s="1"/>
  <c r="AO740" i="1" s="1"/>
  <c r="M740" i="1" s="1"/>
  <c r="AM739" i="1"/>
  <c r="AN739" i="1" s="1"/>
  <c r="AO739" i="1" s="1"/>
  <c r="M739" i="1" s="1"/>
  <c r="AM738" i="1"/>
  <c r="AN738" i="1" s="1"/>
  <c r="AO738" i="1" s="1"/>
  <c r="M738" i="1" s="1"/>
  <c r="AM737" i="1"/>
  <c r="AN737" i="1" s="1"/>
  <c r="AO737" i="1" s="1"/>
  <c r="M737" i="1" s="1"/>
  <c r="AM736" i="1"/>
  <c r="AN736" i="1" s="1"/>
  <c r="AO736" i="1" s="1"/>
  <c r="M736" i="1" s="1"/>
  <c r="AM735" i="1"/>
  <c r="AN735" i="1" s="1"/>
  <c r="AO735" i="1" s="1"/>
  <c r="AM734" i="1"/>
  <c r="AN734" i="1" s="1"/>
  <c r="AO734" i="1" s="1"/>
  <c r="M734" i="1" s="1"/>
  <c r="AM733" i="1"/>
  <c r="AN733" i="1" s="1"/>
  <c r="AO733" i="1" s="1"/>
  <c r="M733" i="1" s="1"/>
  <c r="AM732" i="1"/>
  <c r="AN732" i="1" s="1"/>
  <c r="AO732" i="1" s="1"/>
  <c r="M732" i="1" s="1"/>
  <c r="AM731" i="1"/>
  <c r="AN731" i="1" s="1"/>
  <c r="AO731" i="1" s="1"/>
  <c r="M731" i="1" s="1"/>
  <c r="AM730" i="1"/>
  <c r="AN730" i="1" s="1"/>
  <c r="AO730" i="1" s="1"/>
  <c r="M730" i="1" s="1"/>
  <c r="AM729" i="1"/>
  <c r="AN729" i="1" s="1"/>
  <c r="AO729" i="1" s="1"/>
  <c r="M729" i="1" s="1"/>
  <c r="AM728" i="1"/>
  <c r="AN728" i="1" s="1"/>
  <c r="AO728" i="1" s="1"/>
  <c r="M728" i="1" s="1"/>
  <c r="AM727" i="1"/>
  <c r="AN727" i="1" s="1"/>
  <c r="AO727" i="1" s="1"/>
  <c r="M727" i="1" s="1"/>
  <c r="AM726" i="1"/>
  <c r="AN726" i="1" s="1"/>
  <c r="AO726" i="1" s="1"/>
  <c r="M726" i="1" s="1"/>
  <c r="AM725" i="1"/>
  <c r="AN725" i="1" s="1"/>
  <c r="AO725" i="1" s="1"/>
  <c r="M725" i="1" s="1"/>
  <c r="AM724" i="1"/>
  <c r="AN724" i="1" s="1"/>
  <c r="AO724" i="1" s="1"/>
  <c r="M724" i="1" s="1"/>
  <c r="AM723" i="1"/>
  <c r="AN723" i="1" s="1"/>
  <c r="AO723" i="1" s="1"/>
  <c r="M723" i="1" s="1"/>
  <c r="AM722" i="1"/>
  <c r="AN722" i="1" s="1"/>
  <c r="AO722" i="1" s="1"/>
  <c r="M722" i="1" s="1"/>
  <c r="AM721" i="1"/>
  <c r="AN721" i="1" s="1"/>
  <c r="AO721" i="1" s="1"/>
  <c r="M721" i="1" s="1"/>
  <c r="AM720" i="1"/>
  <c r="AN720" i="1" s="1"/>
  <c r="AO720" i="1" s="1"/>
  <c r="M720" i="1" s="1"/>
  <c r="AM719" i="1"/>
  <c r="AN719" i="1" s="1"/>
  <c r="AO719" i="1" s="1"/>
  <c r="M719" i="1" s="1"/>
  <c r="AM718" i="1"/>
  <c r="AN718" i="1" s="1"/>
  <c r="AO718" i="1" s="1"/>
  <c r="M718" i="1" s="1"/>
  <c r="AM717" i="1"/>
  <c r="AN717" i="1" s="1"/>
  <c r="AO717" i="1" s="1"/>
  <c r="M717" i="1" s="1"/>
  <c r="AM716" i="1"/>
  <c r="AN716" i="1" s="1"/>
  <c r="AO716" i="1" s="1"/>
  <c r="M716" i="1" s="1"/>
  <c r="AM715" i="1"/>
  <c r="AN715" i="1" s="1"/>
  <c r="AO715" i="1" s="1"/>
  <c r="M715" i="1" s="1"/>
  <c r="AM714" i="1"/>
  <c r="AN714" i="1" s="1"/>
  <c r="AO714" i="1" s="1"/>
  <c r="M714" i="1" s="1"/>
  <c r="AM713" i="1"/>
  <c r="AN713" i="1" s="1"/>
  <c r="AO713" i="1" s="1"/>
  <c r="M713" i="1" s="1"/>
  <c r="AM712" i="1"/>
  <c r="AN712" i="1" s="1"/>
  <c r="AO712" i="1" s="1"/>
  <c r="M712" i="1" s="1"/>
  <c r="AM711" i="1"/>
  <c r="AN711" i="1" s="1"/>
  <c r="AO711" i="1" s="1"/>
  <c r="M711" i="1" s="1"/>
  <c r="AM710" i="1"/>
  <c r="AN710" i="1" s="1"/>
  <c r="AO710" i="1" s="1"/>
  <c r="M710" i="1" s="1"/>
  <c r="AM709" i="1"/>
  <c r="AN709" i="1" s="1"/>
  <c r="AO709" i="1" s="1"/>
  <c r="M709" i="1" s="1"/>
  <c r="AM708" i="1"/>
  <c r="AN708" i="1" s="1"/>
  <c r="AO708" i="1" s="1"/>
  <c r="M708" i="1" s="1"/>
  <c r="AM707" i="1"/>
  <c r="AN707" i="1" s="1"/>
  <c r="AO707" i="1" s="1"/>
  <c r="M707" i="1" s="1"/>
  <c r="AM706" i="1"/>
  <c r="AN706" i="1" s="1"/>
  <c r="AO706" i="1" s="1"/>
  <c r="M706" i="1" s="1"/>
  <c r="AM705" i="1"/>
  <c r="AN705" i="1" s="1"/>
  <c r="AO705" i="1" s="1"/>
  <c r="M705" i="1" s="1"/>
  <c r="AM704" i="1"/>
  <c r="AN704" i="1" s="1"/>
  <c r="AO704" i="1" s="1"/>
  <c r="M704" i="1" s="1"/>
  <c r="AM703" i="1"/>
  <c r="AN703" i="1" s="1"/>
  <c r="AO703" i="1" s="1"/>
  <c r="M703" i="1" s="1"/>
  <c r="AM702" i="1"/>
  <c r="AN702" i="1" s="1"/>
  <c r="AO702" i="1" s="1"/>
  <c r="M702" i="1" s="1"/>
  <c r="AM701" i="1"/>
  <c r="AN701" i="1" s="1"/>
  <c r="AO701" i="1" s="1"/>
  <c r="M701" i="1" s="1"/>
  <c r="AM700" i="1"/>
  <c r="AN700" i="1" s="1"/>
  <c r="AO700" i="1" s="1"/>
  <c r="M700" i="1" s="1"/>
  <c r="AM699" i="1"/>
  <c r="AN699" i="1" s="1"/>
  <c r="AO699" i="1" s="1"/>
  <c r="M699" i="1" s="1"/>
  <c r="AM698" i="1"/>
  <c r="AN698" i="1" s="1"/>
  <c r="AO698" i="1" s="1"/>
  <c r="M698" i="1" s="1"/>
  <c r="AM697" i="1"/>
  <c r="AN697" i="1" s="1"/>
  <c r="AO697" i="1" s="1"/>
  <c r="M697" i="1" s="1"/>
  <c r="AM696" i="1"/>
  <c r="AN696" i="1" s="1"/>
  <c r="AO696" i="1" s="1"/>
  <c r="M696" i="1" s="1"/>
  <c r="AM695" i="1"/>
  <c r="AN695" i="1" s="1"/>
  <c r="AO695" i="1" s="1"/>
  <c r="M695" i="1" s="1"/>
  <c r="AM694" i="1"/>
  <c r="AN694" i="1" s="1"/>
  <c r="AO694" i="1" s="1"/>
  <c r="M694" i="1" s="1"/>
  <c r="AM693" i="1"/>
  <c r="AN693" i="1" s="1"/>
  <c r="AO693" i="1" s="1"/>
  <c r="M693" i="1" s="1"/>
  <c r="AM692" i="1"/>
  <c r="AN692" i="1" s="1"/>
  <c r="AO692" i="1" s="1"/>
  <c r="M692" i="1" s="1"/>
  <c r="AM691" i="1"/>
  <c r="AN691" i="1" s="1"/>
  <c r="AO691" i="1" s="1"/>
  <c r="M691" i="1" s="1"/>
  <c r="AM690" i="1"/>
  <c r="AN690" i="1" s="1"/>
  <c r="AO690" i="1" s="1"/>
  <c r="M690" i="1" s="1"/>
  <c r="AM689" i="1"/>
  <c r="AN689" i="1" s="1"/>
  <c r="AO689" i="1" s="1"/>
  <c r="M689" i="1" s="1"/>
  <c r="AM688" i="1"/>
  <c r="AN688" i="1" s="1"/>
  <c r="AO688" i="1" s="1"/>
  <c r="M688" i="1" s="1"/>
  <c r="AM687" i="1"/>
  <c r="AN687" i="1" s="1"/>
  <c r="AO687" i="1" s="1"/>
  <c r="M687" i="1" s="1"/>
  <c r="AM686" i="1"/>
  <c r="AN686" i="1" s="1"/>
  <c r="AO686" i="1" s="1"/>
  <c r="AM685" i="1"/>
  <c r="AN685" i="1" s="1"/>
  <c r="AO685" i="1" s="1"/>
  <c r="AM684" i="1"/>
  <c r="AN684" i="1" s="1"/>
  <c r="AO684" i="1" s="1"/>
  <c r="M684" i="1" s="1"/>
  <c r="AM683" i="1"/>
  <c r="AN683" i="1" s="1"/>
  <c r="AO683" i="1" s="1"/>
  <c r="M683" i="1" s="1"/>
  <c r="AM682" i="1"/>
  <c r="AN682" i="1" s="1"/>
  <c r="AO682" i="1" s="1"/>
  <c r="M682" i="1" s="1"/>
  <c r="AM681" i="1"/>
  <c r="AN681" i="1" s="1"/>
  <c r="AO681" i="1" s="1"/>
  <c r="M681" i="1" s="1"/>
  <c r="AM680" i="1"/>
  <c r="AN680" i="1" s="1"/>
  <c r="AO680" i="1" s="1"/>
  <c r="M680" i="1" s="1"/>
  <c r="AM679" i="1"/>
  <c r="AN679" i="1" s="1"/>
  <c r="AO679" i="1" s="1"/>
  <c r="M679" i="1" s="1"/>
  <c r="AM678" i="1"/>
  <c r="AN678" i="1" s="1"/>
  <c r="AO678" i="1" s="1"/>
  <c r="M678" i="1" s="1"/>
  <c r="AM677" i="1"/>
  <c r="AN677" i="1" s="1"/>
  <c r="AO677" i="1" s="1"/>
  <c r="M677" i="1" s="1"/>
  <c r="AM676" i="1"/>
  <c r="AN676" i="1" s="1"/>
  <c r="AO676" i="1" s="1"/>
  <c r="M676" i="1" s="1"/>
  <c r="AM675" i="1"/>
  <c r="AN675" i="1" s="1"/>
  <c r="AO675" i="1" s="1"/>
  <c r="M675" i="1" s="1"/>
  <c r="AM674" i="1"/>
  <c r="AN674" i="1" s="1"/>
  <c r="AO674" i="1" s="1"/>
  <c r="M674" i="1" s="1"/>
  <c r="AM673" i="1"/>
  <c r="AN673" i="1" s="1"/>
  <c r="AO673" i="1" s="1"/>
  <c r="M673" i="1" s="1"/>
  <c r="AM672" i="1"/>
  <c r="AN672" i="1" s="1"/>
  <c r="AO672" i="1" s="1"/>
  <c r="M672" i="1" s="1"/>
  <c r="AM671" i="1"/>
  <c r="AN671" i="1" s="1"/>
  <c r="AO671" i="1" s="1"/>
  <c r="M671" i="1" s="1"/>
  <c r="AM670" i="1"/>
  <c r="AN670" i="1" s="1"/>
  <c r="AO670" i="1" s="1"/>
  <c r="AM669" i="1"/>
  <c r="AN669" i="1" s="1"/>
  <c r="AO669" i="1" s="1"/>
  <c r="M669" i="1" s="1"/>
  <c r="AM668" i="1"/>
  <c r="AN668" i="1" s="1"/>
  <c r="AO668" i="1" s="1"/>
  <c r="M668" i="1" s="1"/>
  <c r="AM667" i="1"/>
  <c r="AN667" i="1" s="1"/>
  <c r="AO667" i="1" s="1"/>
  <c r="M667" i="1" s="1"/>
  <c r="AM666" i="1"/>
  <c r="AN666" i="1" s="1"/>
  <c r="AO666" i="1" s="1"/>
  <c r="M666" i="1" s="1"/>
  <c r="AM665" i="1"/>
  <c r="AN665" i="1" s="1"/>
  <c r="AO665" i="1" s="1"/>
  <c r="M665" i="1" s="1"/>
  <c r="AM664" i="1"/>
  <c r="AN664" i="1" s="1"/>
  <c r="AO664" i="1" s="1"/>
  <c r="M664" i="1" s="1"/>
  <c r="AM663" i="1"/>
  <c r="AN663" i="1" s="1"/>
  <c r="AO663" i="1" s="1"/>
  <c r="M663" i="1" s="1"/>
  <c r="AM662" i="1"/>
  <c r="AN662" i="1" s="1"/>
  <c r="AO662" i="1" s="1"/>
  <c r="AM661" i="1"/>
  <c r="AN661" i="1" s="1"/>
  <c r="AO661" i="1" s="1"/>
  <c r="AM660" i="1"/>
  <c r="AN660" i="1" s="1"/>
  <c r="AO660" i="1" s="1"/>
  <c r="M660" i="1" s="1"/>
  <c r="AM659" i="1"/>
  <c r="AN659" i="1" s="1"/>
  <c r="AO659" i="1" s="1"/>
  <c r="M659" i="1" s="1"/>
  <c r="AM658" i="1"/>
  <c r="AN658" i="1" s="1"/>
  <c r="AO658" i="1" s="1"/>
  <c r="M658" i="1" s="1"/>
  <c r="AM657" i="1"/>
  <c r="AN657" i="1" s="1"/>
  <c r="AO657" i="1" s="1"/>
  <c r="M657" i="1" s="1"/>
  <c r="AM656" i="1"/>
  <c r="AN656" i="1" s="1"/>
  <c r="AO656" i="1" s="1"/>
  <c r="M656" i="1" s="1"/>
  <c r="AM655" i="1"/>
  <c r="AN655" i="1" s="1"/>
  <c r="AO655" i="1" s="1"/>
  <c r="M655" i="1" s="1"/>
  <c r="AM654" i="1"/>
  <c r="AN654" i="1" s="1"/>
  <c r="AO654" i="1" s="1"/>
  <c r="M654" i="1" s="1"/>
  <c r="AM653" i="1"/>
  <c r="AN653" i="1" s="1"/>
  <c r="AO653" i="1" s="1"/>
  <c r="M653" i="1" s="1"/>
  <c r="AM652" i="1"/>
  <c r="AN652" i="1" s="1"/>
  <c r="AO652" i="1" s="1"/>
  <c r="M652" i="1" s="1"/>
  <c r="AM651" i="1"/>
  <c r="AN651" i="1" s="1"/>
  <c r="AO651" i="1" s="1"/>
  <c r="M651" i="1" s="1"/>
  <c r="AM650" i="1"/>
  <c r="AN650" i="1" s="1"/>
  <c r="AO650" i="1" s="1"/>
  <c r="M650" i="1" s="1"/>
  <c r="AM649" i="1"/>
  <c r="AN649" i="1" s="1"/>
  <c r="AO649" i="1" s="1"/>
  <c r="M649" i="1" s="1"/>
  <c r="AM648" i="1"/>
  <c r="AN648" i="1" s="1"/>
  <c r="AO648" i="1" s="1"/>
  <c r="M648" i="1" s="1"/>
  <c r="AM647" i="1"/>
  <c r="AN647" i="1" s="1"/>
  <c r="AO647" i="1" s="1"/>
  <c r="AM646" i="1"/>
  <c r="AN646" i="1" s="1"/>
  <c r="AO646" i="1" s="1"/>
  <c r="M646" i="1" s="1"/>
  <c r="AM645" i="1"/>
  <c r="AN645" i="1" s="1"/>
  <c r="AO645" i="1" s="1"/>
  <c r="M645" i="1" s="1"/>
  <c r="AM644" i="1"/>
  <c r="AN644" i="1" s="1"/>
  <c r="AO644" i="1" s="1"/>
  <c r="M644" i="1" s="1"/>
  <c r="AM643" i="1"/>
  <c r="AN643" i="1" s="1"/>
  <c r="AO643" i="1" s="1"/>
  <c r="M643" i="1" s="1"/>
  <c r="AM642" i="1"/>
  <c r="AN642" i="1" s="1"/>
  <c r="AO642" i="1" s="1"/>
  <c r="M642" i="1" s="1"/>
  <c r="AM641" i="1"/>
  <c r="AN641" i="1" s="1"/>
  <c r="AO641" i="1" s="1"/>
  <c r="M641" i="1" s="1"/>
  <c r="AM640" i="1"/>
  <c r="AN640" i="1" s="1"/>
  <c r="AO640" i="1" s="1"/>
  <c r="M640" i="1" s="1"/>
  <c r="AM639" i="1"/>
  <c r="AN639" i="1" s="1"/>
  <c r="AO639" i="1" s="1"/>
  <c r="M639" i="1" s="1"/>
  <c r="AM638" i="1"/>
  <c r="AN638" i="1" s="1"/>
  <c r="AO638" i="1" s="1"/>
  <c r="M638" i="1" s="1"/>
  <c r="AM637" i="1"/>
  <c r="AN637" i="1" s="1"/>
  <c r="AO637" i="1" s="1"/>
  <c r="M637" i="1" s="1"/>
  <c r="AM636" i="1"/>
  <c r="AN636" i="1" s="1"/>
  <c r="AO636" i="1" s="1"/>
  <c r="M636" i="1" s="1"/>
  <c r="AM635" i="1"/>
  <c r="AN635" i="1" s="1"/>
  <c r="AO635" i="1" s="1"/>
  <c r="M635" i="1" s="1"/>
  <c r="AM634" i="1"/>
  <c r="AN634" i="1" s="1"/>
  <c r="AO634" i="1" s="1"/>
  <c r="M634" i="1" s="1"/>
  <c r="AM633" i="1"/>
  <c r="AN633" i="1" s="1"/>
  <c r="AO633" i="1" s="1"/>
  <c r="M633" i="1" s="1"/>
  <c r="AM632" i="1"/>
  <c r="AN632" i="1" s="1"/>
  <c r="AO632" i="1" s="1"/>
  <c r="M632" i="1" s="1"/>
  <c r="AM631" i="1"/>
  <c r="AN631" i="1" s="1"/>
  <c r="AO631" i="1" s="1"/>
  <c r="M631" i="1" s="1"/>
  <c r="AM630" i="1"/>
  <c r="AN630" i="1" s="1"/>
  <c r="AO630" i="1" s="1"/>
  <c r="M630" i="1" s="1"/>
  <c r="AM629" i="1"/>
  <c r="AN629" i="1" s="1"/>
  <c r="AO629" i="1" s="1"/>
  <c r="M629" i="1" s="1"/>
  <c r="AM628" i="1"/>
  <c r="AN628" i="1" s="1"/>
  <c r="AO628" i="1" s="1"/>
  <c r="M628" i="1" s="1"/>
  <c r="AM627" i="1"/>
  <c r="AN627" i="1" s="1"/>
  <c r="AO627" i="1" s="1"/>
  <c r="M627" i="1" s="1"/>
  <c r="AM626" i="1"/>
  <c r="AN626" i="1" s="1"/>
  <c r="AO626" i="1" s="1"/>
  <c r="M626" i="1" s="1"/>
  <c r="AM625" i="1"/>
  <c r="AN625" i="1" s="1"/>
  <c r="AO625" i="1" s="1"/>
  <c r="M625" i="1" s="1"/>
  <c r="AM624" i="1"/>
  <c r="AN624" i="1" s="1"/>
  <c r="AO624" i="1" s="1"/>
  <c r="M624" i="1" s="1"/>
  <c r="AM623" i="1"/>
  <c r="AN623" i="1" s="1"/>
  <c r="AO623" i="1" s="1"/>
  <c r="M623" i="1" s="1"/>
  <c r="AM622" i="1"/>
  <c r="AN622" i="1" s="1"/>
  <c r="AO622" i="1" s="1"/>
  <c r="M622" i="1" s="1"/>
  <c r="AM621" i="1"/>
  <c r="AN621" i="1" s="1"/>
  <c r="AO621" i="1" s="1"/>
  <c r="M621" i="1" s="1"/>
  <c r="AM620" i="1"/>
  <c r="AN620" i="1" s="1"/>
  <c r="AO620" i="1" s="1"/>
  <c r="M620" i="1" s="1"/>
  <c r="AM619" i="1"/>
  <c r="AN619" i="1" s="1"/>
  <c r="AO619" i="1" s="1"/>
  <c r="M619" i="1" s="1"/>
  <c r="AM618" i="1"/>
  <c r="AN618" i="1" s="1"/>
  <c r="AO618" i="1" s="1"/>
  <c r="AM617" i="1"/>
  <c r="AN617" i="1" s="1"/>
  <c r="AO617" i="1" s="1"/>
  <c r="M617" i="1" s="1"/>
  <c r="AM616" i="1"/>
  <c r="AN616" i="1" s="1"/>
  <c r="AO616" i="1" s="1"/>
  <c r="M616" i="1" s="1"/>
  <c r="AM615" i="1"/>
  <c r="AN615" i="1" s="1"/>
  <c r="AO615" i="1" s="1"/>
  <c r="M615" i="1" s="1"/>
  <c r="AM614" i="1"/>
  <c r="AN614" i="1" s="1"/>
  <c r="AO614" i="1" s="1"/>
  <c r="M614" i="1" s="1"/>
  <c r="AM613" i="1"/>
  <c r="AN613" i="1" s="1"/>
  <c r="AO613" i="1" s="1"/>
  <c r="M613" i="1" s="1"/>
  <c r="AM612" i="1"/>
  <c r="AN612" i="1" s="1"/>
  <c r="AO612" i="1" s="1"/>
  <c r="M612" i="1" s="1"/>
  <c r="AM611" i="1"/>
  <c r="AN611" i="1" s="1"/>
  <c r="AO611" i="1" s="1"/>
  <c r="M611" i="1" s="1"/>
  <c r="AM610" i="1"/>
  <c r="AN610" i="1" s="1"/>
  <c r="AO610" i="1" s="1"/>
  <c r="AM609" i="1"/>
  <c r="AN609" i="1" s="1"/>
  <c r="AO609" i="1" s="1"/>
  <c r="M609" i="1" s="1"/>
  <c r="AM608" i="1"/>
  <c r="AN608" i="1" s="1"/>
  <c r="AO608" i="1" s="1"/>
  <c r="M608" i="1" s="1"/>
  <c r="AM607" i="1"/>
  <c r="AN607" i="1" s="1"/>
  <c r="AO607" i="1" s="1"/>
  <c r="M607" i="1" s="1"/>
  <c r="AM606" i="1"/>
  <c r="AN606" i="1" s="1"/>
  <c r="AO606" i="1" s="1"/>
  <c r="M606" i="1" s="1"/>
  <c r="AM605" i="1"/>
  <c r="AN605" i="1" s="1"/>
  <c r="AO605" i="1" s="1"/>
  <c r="AM604" i="1"/>
  <c r="AN604" i="1" s="1"/>
  <c r="AO604" i="1" s="1"/>
  <c r="M604" i="1" s="1"/>
  <c r="AM603" i="1"/>
  <c r="AN603" i="1" s="1"/>
  <c r="AO603" i="1" s="1"/>
  <c r="M603" i="1" s="1"/>
  <c r="AM602" i="1"/>
  <c r="AN602" i="1" s="1"/>
  <c r="AO602" i="1" s="1"/>
  <c r="M602" i="1" s="1"/>
  <c r="AM601" i="1"/>
  <c r="AN601" i="1" s="1"/>
  <c r="AO601" i="1" s="1"/>
  <c r="M601" i="1" s="1"/>
  <c r="AM600" i="1"/>
  <c r="AN600" i="1" s="1"/>
  <c r="AO600" i="1" s="1"/>
  <c r="M600" i="1" s="1"/>
  <c r="AM599" i="1"/>
  <c r="AN599" i="1" s="1"/>
  <c r="AO599" i="1" s="1"/>
  <c r="M599" i="1" s="1"/>
  <c r="AM598" i="1"/>
  <c r="AN598" i="1" s="1"/>
  <c r="AO598" i="1" s="1"/>
  <c r="M598" i="1" s="1"/>
  <c r="AM597" i="1"/>
  <c r="AN597" i="1" s="1"/>
  <c r="AO597" i="1" s="1"/>
  <c r="M597" i="1" s="1"/>
  <c r="AM596" i="1"/>
  <c r="AN596" i="1" s="1"/>
  <c r="AO596" i="1" s="1"/>
  <c r="M596" i="1" s="1"/>
  <c r="AM595" i="1"/>
  <c r="AN595" i="1" s="1"/>
  <c r="AO595" i="1" s="1"/>
  <c r="M595" i="1" s="1"/>
  <c r="AM594" i="1"/>
  <c r="AN594" i="1" s="1"/>
  <c r="AO594" i="1" s="1"/>
  <c r="M594" i="1" s="1"/>
  <c r="AM593" i="1"/>
  <c r="AN593" i="1" s="1"/>
  <c r="AO593" i="1" s="1"/>
  <c r="M593" i="1" s="1"/>
  <c r="AM592" i="1"/>
  <c r="AN592" i="1" s="1"/>
  <c r="AO592" i="1" s="1"/>
  <c r="M592" i="1" s="1"/>
  <c r="AM591" i="1"/>
  <c r="AN591" i="1" s="1"/>
  <c r="AO591" i="1" s="1"/>
  <c r="M591" i="1" s="1"/>
  <c r="AM590" i="1"/>
  <c r="AN590" i="1" s="1"/>
  <c r="AO590" i="1" s="1"/>
  <c r="M590" i="1" s="1"/>
  <c r="AM589" i="1"/>
  <c r="AN589" i="1" s="1"/>
  <c r="AO589" i="1" s="1"/>
  <c r="M589" i="1" s="1"/>
  <c r="AM588" i="1"/>
  <c r="AN588" i="1" s="1"/>
  <c r="AO588" i="1" s="1"/>
  <c r="M588" i="1" s="1"/>
  <c r="AM587" i="1"/>
  <c r="AN587" i="1" s="1"/>
  <c r="AO587" i="1" s="1"/>
  <c r="M587" i="1" s="1"/>
  <c r="AM586" i="1"/>
  <c r="AN586" i="1" s="1"/>
  <c r="AO586" i="1" s="1"/>
  <c r="M586" i="1" s="1"/>
  <c r="AM585" i="1"/>
  <c r="AN585" i="1" s="1"/>
  <c r="AO585" i="1" s="1"/>
  <c r="M585" i="1" s="1"/>
  <c r="AM584" i="1"/>
  <c r="AN584" i="1" s="1"/>
  <c r="AO584" i="1" s="1"/>
  <c r="M584" i="1" s="1"/>
  <c r="AM583" i="1"/>
  <c r="AN583" i="1" s="1"/>
  <c r="AO583" i="1" s="1"/>
  <c r="AM582" i="1"/>
  <c r="AN582" i="1" s="1"/>
  <c r="AO582" i="1" s="1"/>
  <c r="M582" i="1" s="1"/>
  <c r="AM581" i="1"/>
  <c r="AN581" i="1" s="1"/>
  <c r="AO581" i="1" s="1"/>
  <c r="M581" i="1" s="1"/>
  <c r="AM580" i="1"/>
  <c r="AN580" i="1" s="1"/>
  <c r="AO580" i="1" s="1"/>
  <c r="M580" i="1" s="1"/>
  <c r="AM579" i="1"/>
  <c r="AN579" i="1" s="1"/>
  <c r="AO579" i="1" s="1"/>
  <c r="M579" i="1" s="1"/>
  <c r="AM578" i="1"/>
  <c r="AN578" i="1" s="1"/>
  <c r="AO578" i="1" s="1"/>
  <c r="M578" i="1" s="1"/>
  <c r="AM577" i="1"/>
  <c r="AN577" i="1" s="1"/>
  <c r="AO577" i="1" s="1"/>
  <c r="M577" i="1" s="1"/>
  <c r="AM576" i="1"/>
  <c r="AN576" i="1" s="1"/>
  <c r="AO576" i="1" s="1"/>
  <c r="M576" i="1" s="1"/>
  <c r="AM575" i="1"/>
  <c r="AN575" i="1" s="1"/>
  <c r="AO575" i="1" s="1"/>
  <c r="M575" i="1" s="1"/>
  <c r="AM574" i="1"/>
  <c r="AN574" i="1" s="1"/>
  <c r="AO574" i="1" s="1"/>
  <c r="M574" i="1" s="1"/>
  <c r="AM573" i="1"/>
  <c r="AN573" i="1" s="1"/>
  <c r="AO573" i="1" s="1"/>
  <c r="M573" i="1" s="1"/>
  <c r="AM572" i="1"/>
  <c r="AN572" i="1" s="1"/>
  <c r="AO572" i="1" s="1"/>
  <c r="M572" i="1" s="1"/>
  <c r="AM571" i="1"/>
  <c r="AN571" i="1" s="1"/>
  <c r="AO571" i="1" s="1"/>
  <c r="M571" i="1" s="1"/>
  <c r="AM570" i="1"/>
  <c r="AN570" i="1" s="1"/>
  <c r="AO570" i="1" s="1"/>
  <c r="M570" i="1" s="1"/>
  <c r="AM569" i="1"/>
  <c r="AN569" i="1" s="1"/>
  <c r="AO569" i="1" s="1"/>
  <c r="M569" i="1" s="1"/>
  <c r="AM568" i="1"/>
  <c r="AN568" i="1" s="1"/>
  <c r="AO568" i="1" s="1"/>
  <c r="M568" i="1" s="1"/>
  <c r="AM567" i="1"/>
  <c r="AN567" i="1" s="1"/>
  <c r="AO567" i="1" s="1"/>
  <c r="M567" i="1" s="1"/>
  <c r="AM566" i="1"/>
  <c r="AN566" i="1" s="1"/>
  <c r="AO566" i="1" s="1"/>
  <c r="M566" i="1" s="1"/>
  <c r="AM565" i="1"/>
  <c r="AN565" i="1" s="1"/>
  <c r="AO565" i="1" s="1"/>
  <c r="M565" i="1" s="1"/>
  <c r="AM564" i="1"/>
  <c r="AN564" i="1" s="1"/>
  <c r="AO564" i="1" s="1"/>
  <c r="M564" i="1" s="1"/>
  <c r="AM563" i="1"/>
  <c r="AN563" i="1" s="1"/>
  <c r="AO563" i="1" s="1"/>
  <c r="M563" i="1" s="1"/>
  <c r="AM562" i="1"/>
  <c r="AN562" i="1" s="1"/>
  <c r="AO562" i="1" s="1"/>
  <c r="M562" i="1" s="1"/>
  <c r="AM561" i="1"/>
  <c r="AN561" i="1" s="1"/>
  <c r="AO561" i="1" s="1"/>
  <c r="M561" i="1" s="1"/>
  <c r="AM560" i="1"/>
  <c r="AN560" i="1" s="1"/>
  <c r="AO560" i="1" s="1"/>
  <c r="M560" i="1" s="1"/>
  <c r="AM559" i="1"/>
  <c r="AN559" i="1" s="1"/>
  <c r="AO559" i="1" s="1"/>
  <c r="M559" i="1" s="1"/>
  <c r="AM558" i="1"/>
  <c r="AN558" i="1" s="1"/>
  <c r="AO558" i="1" s="1"/>
  <c r="M558" i="1" s="1"/>
  <c r="AM557" i="1"/>
  <c r="AN557" i="1" s="1"/>
  <c r="AO557" i="1" s="1"/>
  <c r="M557" i="1" s="1"/>
  <c r="AM556" i="1"/>
  <c r="AN556" i="1" s="1"/>
  <c r="AO556" i="1" s="1"/>
  <c r="M556" i="1" s="1"/>
  <c r="AM555" i="1"/>
  <c r="AN555" i="1" s="1"/>
  <c r="AO555" i="1" s="1"/>
  <c r="M555" i="1" s="1"/>
  <c r="AM554" i="1"/>
  <c r="AN554" i="1" s="1"/>
  <c r="AO554" i="1" s="1"/>
  <c r="AM553" i="1"/>
  <c r="AN553" i="1" s="1"/>
  <c r="AO553" i="1" s="1"/>
  <c r="M553" i="1" s="1"/>
  <c r="AM552" i="1"/>
  <c r="AN552" i="1" s="1"/>
  <c r="AO552" i="1" s="1"/>
  <c r="M552" i="1" s="1"/>
  <c r="AM551" i="1"/>
  <c r="AN551" i="1" s="1"/>
  <c r="AO551" i="1" s="1"/>
  <c r="AM550" i="1"/>
  <c r="AN550" i="1" s="1"/>
  <c r="AO550" i="1" s="1"/>
  <c r="M550" i="1" s="1"/>
  <c r="AM549" i="1"/>
  <c r="AN549" i="1" s="1"/>
  <c r="AO549" i="1" s="1"/>
  <c r="M549" i="1" s="1"/>
  <c r="AM548" i="1"/>
  <c r="AN548" i="1" s="1"/>
  <c r="AO548" i="1" s="1"/>
  <c r="M548" i="1" s="1"/>
  <c r="AM547" i="1"/>
  <c r="AN547" i="1" s="1"/>
  <c r="AO547" i="1" s="1"/>
  <c r="M547" i="1" s="1"/>
  <c r="AM546" i="1"/>
  <c r="AN546" i="1" s="1"/>
  <c r="AO546" i="1" s="1"/>
  <c r="AM545" i="1"/>
  <c r="AN545" i="1" s="1"/>
  <c r="AO545" i="1" s="1"/>
  <c r="M545" i="1" s="1"/>
  <c r="AM544" i="1"/>
  <c r="AN544" i="1" s="1"/>
  <c r="AO544" i="1" s="1"/>
  <c r="M544" i="1" s="1"/>
  <c r="AM543" i="1"/>
  <c r="AN543" i="1" s="1"/>
  <c r="AO543" i="1" s="1"/>
  <c r="M543" i="1" s="1"/>
  <c r="AM542" i="1"/>
  <c r="AN542" i="1" s="1"/>
  <c r="AO542" i="1" s="1"/>
  <c r="M542" i="1" s="1"/>
  <c r="AM541" i="1"/>
  <c r="AN541" i="1" s="1"/>
  <c r="AO541" i="1" s="1"/>
  <c r="M541" i="1" s="1"/>
  <c r="AM540" i="1"/>
  <c r="AN540" i="1" s="1"/>
  <c r="AO540" i="1" s="1"/>
  <c r="M540" i="1" s="1"/>
  <c r="AM539" i="1"/>
  <c r="AN539" i="1" s="1"/>
  <c r="AO539" i="1" s="1"/>
  <c r="M539" i="1" s="1"/>
  <c r="AM538" i="1"/>
  <c r="AN538" i="1" s="1"/>
  <c r="AO538" i="1" s="1"/>
  <c r="M538" i="1" s="1"/>
  <c r="AM537" i="1"/>
  <c r="AN537" i="1" s="1"/>
  <c r="AO537" i="1" s="1"/>
  <c r="M537" i="1" s="1"/>
  <c r="AM536" i="1"/>
  <c r="AN536" i="1" s="1"/>
  <c r="AO536" i="1" s="1"/>
  <c r="M536" i="1" s="1"/>
  <c r="AM535" i="1"/>
  <c r="AN535" i="1" s="1"/>
  <c r="AO535" i="1" s="1"/>
  <c r="M535" i="1" s="1"/>
  <c r="AM534" i="1"/>
  <c r="AN534" i="1" s="1"/>
  <c r="AO534" i="1" s="1"/>
  <c r="M534" i="1" s="1"/>
  <c r="AM533" i="1"/>
  <c r="AN533" i="1" s="1"/>
  <c r="AO533" i="1" s="1"/>
  <c r="M533" i="1" s="1"/>
  <c r="AM532" i="1"/>
  <c r="AN532" i="1" s="1"/>
  <c r="AO532" i="1" s="1"/>
  <c r="M532" i="1" s="1"/>
  <c r="AM531" i="1"/>
  <c r="AN531" i="1" s="1"/>
  <c r="AO531" i="1" s="1"/>
  <c r="M531" i="1" s="1"/>
  <c r="AM530" i="1"/>
  <c r="AN530" i="1" s="1"/>
  <c r="AO530" i="1" s="1"/>
  <c r="M530" i="1" s="1"/>
  <c r="AM529" i="1"/>
  <c r="AN529" i="1" s="1"/>
  <c r="AO529" i="1" s="1"/>
  <c r="M529" i="1" s="1"/>
  <c r="AM528" i="1"/>
  <c r="AN528" i="1" s="1"/>
  <c r="AO528" i="1" s="1"/>
  <c r="M528" i="1" s="1"/>
  <c r="AM527" i="1"/>
  <c r="AN527" i="1" s="1"/>
  <c r="AO527" i="1" s="1"/>
  <c r="M527" i="1" s="1"/>
  <c r="AM526" i="1"/>
  <c r="AN526" i="1" s="1"/>
  <c r="AO526" i="1" s="1"/>
  <c r="M526" i="1" s="1"/>
  <c r="AM525" i="1"/>
  <c r="AN525" i="1" s="1"/>
  <c r="AO525" i="1" s="1"/>
  <c r="M525" i="1" s="1"/>
  <c r="AM524" i="1"/>
  <c r="AN524" i="1" s="1"/>
  <c r="AO524" i="1" s="1"/>
  <c r="M524" i="1" s="1"/>
  <c r="AM523" i="1"/>
  <c r="AN523" i="1" s="1"/>
  <c r="AO523" i="1" s="1"/>
  <c r="M523" i="1" s="1"/>
  <c r="AM522" i="1"/>
  <c r="AN522" i="1" s="1"/>
  <c r="AO522" i="1" s="1"/>
  <c r="M522" i="1" s="1"/>
  <c r="AM521" i="1"/>
  <c r="AN521" i="1" s="1"/>
  <c r="AO521" i="1" s="1"/>
  <c r="M521" i="1" s="1"/>
  <c r="AM520" i="1"/>
  <c r="AN520" i="1" s="1"/>
  <c r="AO520" i="1" s="1"/>
  <c r="M520" i="1" s="1"/>
  <c r="AM519" i="1"/>
  <c r="AN519" i="1" s="1"/>
  <c r="AO519" i="1" s="1"/>
  <c r="M519" i="1" s="1"/>
  <c r="AM518" i="1"/>
  <c r="AN518" i="1" s="1"/>
  <c r="AO518" i="1" s="1"/>
  <c r="M518" i="1" s="1"/>
  <c r="AM517" i="1"/>
  <c r="AN517" i="1" s="1"/>
  <c r="AO517" i="1" s="1"/>
  <c r="M517" i="1" s="1"/>
  <c r="AM516" i="1"/>
  <c r="AN516" i="1" s="1"/>
  <c r="AO516" i="1" s="1"/>
  <c r="M516" i="1" s="1"/>
  <c r="AM515" i="1"/>
  <c r="AN515" i="1" s="1"/>
  <c r="AO515" i="1" s="1"/>
  <c r="M515" i="1" s="1"/>
  <c r="AM514" i="1"/>
  <c r="AN514" i="1" s="1"/>
  <c r="AO514" i="1" s="1"/>
  <c r="AM513" i="1"/>
  <c r="AN513" i="1" s="1"/>
  <c r="AO513" i="1" s="1"/>
  <c r="M513" i="1" s="1"/>
  <c r="AM512" i="1"/>
  <c r="AN512" i="1" s="1"/>
  <c r="AO512" i="1" s="1"/>
  <c r="M512" i="1" s="1"/>
  <c r="AM511" i="1"/>
  <c r="AN511" i="1" s="1"/>
  <c r="AO511" i="1" s="1"/>
  <c r="M511" i="1" s="1"/>
  <c r="AM510" i="1"/>
  <c r="AN510" i="1" s="1"/>
  <c r="AO510" i="1" s="1"/>
  <c r="M510" i="1" s="1"/>
  <c r="AM509" i="1"/>
  <c r="AN509" i="1" s="1"/>
  <c r="AO509" i="1" s="1"/>
  <c r="M509" i="1" s="1"/>
  <c r="AM508" i="1"/>
  <c r="AN508" i="1" s="1"/>
  <c r="AO508" i="1" s="1"/>
  <c r="AM507" i="1"/>
  <c r="AN507" i="1" s="1"/>
  <c r="AO507" i="1" s="1"/>
  <c r="M507" i="1" s="1"/>
  <c r="AM506" i="1"/>
  <c r="AN506" i="1" s="1"/>
  <c r="AO506" i="1" s="1"/>
  <c r="M506" i="1" s="1"/>
  <c r="AM505" i="1"/>
  <c r="AN505" i="1" s="1"/>
  <c r="AO505" i="1" s="1"/>
  <c r="M505" i="1" s="1"/>
  <c r="AM504" i="1"/>
  <c r="AN504" i="1" s="1"/>
  <c r="AO504" i="1" s="1"/>
  <c r="M504" i="1" s="1"/>
  <c r="AM503" i="1"/>
  <c r="AN503" i="1" s="1"/>
  <c r="AO503" i="1" s="1"/>
  <c r="M503" i="1" s="1"/>
  <c r="AM502" i="1"/>
  <c r="AN502" i="1" s="1"/>
  <c r="AO502" i="1" s="1"/>
  <c r="M502" i="1" s="1"/>
  <c r="AM501" i="1"/>
  <c r="AN501" i="1" s="1"/>
  <c r="AO501" i="1" s="1"/>
  <c r="M501" i="1" s="1"/>
  <c r="AM500" i="1"/>
  <c r="AN500" i="1" s="1"/>
  <c r="AO500" i="1" s="1"/>
  <c r="M500" i="1" s="1"/>
  <c r="AM499" i="1"/>
  <c r="AN499" i="1" s="1"/>
  <c r="AO499" i="1" s="1"/>
  <c r="M499" i="1" s="1"/>
  <c r="AM498" i="1"/>
  <c r="AN498" i="1" s="1"/>
  <c r="AO498" i="1" s="1"/>
  <c r="M498" i="1" s="1"/>
  <c r="AM497" i="1"/>
  <c r="AN497" i="1" s="1"/>
  <c r="AO497" i="1" s="1"/>
  <c r="M497" i="1" s="1"/>
  <c r="AM496" i="1"/>
  <c r="AN496" i="1" s="1"/>
  <c r="AO496" i="1" s="1"/>
  <c r="M496" i="1" s="1"/>
  <c r="AM495" i="1"/>
  <c r="AN495" i="1" s="1"/>
  <c r="AO495" i="1" s="1"/>
  <c r="M495" i="1" s="1"/>
  <c r="AM494" i="1"/>
  <c r="AN494" i="1" s="1"/>
  <c r="AO494" i="1" s="1"/>
  <c r="M494" i="1" s="1"/>
  <c r="AM493" i="1"/>
  <c r="AN493" i="1" s="1"/>
  <c r="AO493" i="1" s="1"/>
  <c r="M493" i="1" s="1"/>
  <c r="AM492" i="1"/>
  <c r="AN492" i="1" s="1"/>
  <c r="AO492" i="1" s="1"/>
  <c r="AM491" i="1"/>
  <c r="AN491" i="1" s="1"/>
  <c r="AO491" i="1" s="1"/>
  <c r="M491" i="1" s="1"/>
  <c r="AM490" i="1"/>
  <c r="AN490" i="1" s="1"/>
  <c r="AO490" i="1" s="1"/>
  <c r="AM489" i="1"/>
  <c r="AN489" i="1" s="1"/>
  <c r="AO489" i="1" s="1"/>
  <c r="M489" i="1" s="1"/>
  <c r="AM488" i="1"/>
  <c r="AN488" i="1" s="1"/>
  <c r="AO488" i="1" s="1"/>
  <c r="M488" i="1" s="1"/>
  <c r="AM487" i="1"/>
  <c r="AN487" i="1" s="1"/>
  <c r="AO487" i="1" s="1"/>
  <c r="M487" i="1" s="1"/>
  <c r="AM486" i="1"/>
  <c r="AN486" i="1" s="1"/>
  <c r="AO486" i="1" s="1"/>
  <c r="M486" i="1" s="1"/>
  <c r="AM485" i="1"/>
  <c r="AN485" i="1" s="1"/>
  <c r="AO485" i="1" s="1"/>
  <c r="M485" i="1" s="1"/>
  <c r="AM484" i="1"/>
  <c r="AN484" i="1" s="1"/>
  <c r="AO484" i="1" s="1"/>
  <c r="M484" i="1" s="1"/>
  <c r="AM483" i="1"/>
  <c r="AN483" i="1" s="1"/>
  <c r="AO483" i="1" s="1"/>
  <c r="M483" i="1" s="1"/>
  <c r="AM482" i="1"/>
  <c r="AN482" i="1" s="1"/>
  <c r="AO482" i="1" s="1"/>
  <c r="M482" i="1" s="1"/>
  <c r="AM481" i="1"/>
  <c r="AN481" i="1" s="1"/>
  <c r="AO481" i="1" s="1"/>
  <c r="M481" i="1" s="1"/>
  <c r="AM480" i="1"/>
  <c r="AN480" i="1" s="1"/>
  <c r="AO480" i="1" s="1"/>
  <c r="M480" i="1" s="1"/>
  <c r="AM479" i="1"/>
  <c r="AN479" i="1" s="1"/>
  <c r="AO479" i="1" s="1"/>
  <c r="M479" i="1" s="1"/>
  <c r="AM478" i="1"/>
  <c r="AN478" i="1" s="1"/>
  <c r="AO478" i="1" s="1"/>
  <c r="M478" i="1" s="1"/>
  <c r="AM477" i="1"/>
  <c r="AN477" i="1" s="1"/>
  <c r="AO477" i="1" s="1"/>
  <c r="M477" i="1" s="1"/>
  <c r="AM476" i="1"/>
  <c r="AN476" i="1" s="1"/>
  <c r="AO476" i="1" s="1"/>
  <c r="M476" i="1" s="1"/>
  <c r="AM475" i="1"/>
  <c r="AN475" i="1" s="1"/>
  <c r="AO475" i="1" s="1"/>
  <c r="M475" i="1" s="1"/>
  <c r="AM474" i="1"/>
  <c r="AN474" i="1" s="1"/>
  <c r="AO474" i="1" s="1"/>
  <c r="AM473" i="1"/>
  <c r="AN473" i="1" s="1"/>
  <c r="AO473" i="1" s="1"/>
  <c r="M473" i="1" s="1"/>
  <c r="AM472" i="1"/>
  <c r="AN472" i="1" s="1"/>
  <c r="AO472" i="1" s="1"/>
  <c r="M472" i="1" s="1"/>
  <c r="AM471" i="1"/>
  <c r="AN471" i="1" s="1"/>
  <c r="AO471" i="1" s="1"/>
  <c r="M471" i="1" s="1"/>
  <c r="AM470" i="1"/>
  <c r="AN470" i="1" s="1"/>
  <c r="AO470" i="1" s="1"/>
  <c r="M470" i="1" s="1"/>
  <c r="AM469" i="1"/>
  <c r="AN469" i="1" s="1"/>
  <c r="AO469" i="1" s="1"/>
  <c r="M469" i="1" s="1"/>
  <c r="AM468" i="1"/>
  <c r="AN468" i="1" s="1"/>
  <c r="AO468" i="1" s="1"/>
  <c r="M468" i="1" s="1"/>
  <c r="AM467" i="1"/>
  <c r="AN467" i="1" s="1"/>
  <c r="AO467" i="1" s="1"/>
  <c r="M467" i="1" s="1"/>
  <c r="AM466" i="1"/>
  <c r="AN466" i="1" s="1"/>
  <c r="AO466" i="1" s="1"/>
  <c r="M466" i="1" s="1"/>
  <c r="AM465" i="1"/>
  <c r="AN465" i="1" s="1"/>
  <c r="AO465" i="1" s="1"/>
  <c r="M465" i="1" s="1"/>
  <c r="AM464" i="1"/>
  <c r="AN464" i="1" s="1"/>
  <c r="AO464" i="1" s="1"/>
  <c r="M464" i="1" s="1"/>
  <c r="AM463" i="1"/>
  <c r="AN463" i="1" s="1"/>
  <c r="AO463" i="1" s="1"/>
  <c r="M463" i="1" s="1"/>
  <c r="AM462" i="1"/>
  <c r="AN462" i="1" s="1"/>
  <c r="AO462" i="1" s="1"/>
  <c r="M462" i="1" s="1"/>
  <c r="AM461" i="1"/>
  <c r="AN461" i="1" s="1"/>
  <c r="AO461" i="1" s="1"/>
  <c r="M461" i="1" s="1"/>
  <c r="AM460" i="1"/>
  <c r="AN460" i="1" s="1"/>
  <c r="AO460" i="1" s="1"/>
  <c r="M460" i="1" s="1"/>
  <c r="AM459" i="1"/>
  <c r="AN459" i="1" s="1"/>
  <c r="AO459" i="1" s="1"/>
  <c r="M459" i="1" s="1"/>
  <c r="AM458" i="1"/>
  <c r="AN458" i="1" s="1"/>
  <c r="AO458" i="1" s="1"/>
  <c r="M458" i="1" s="1"/>
  <c r="AM457" i="1"/>
  <c r="AN457" i="1" s="1"/>
  <c r="AO457" i="1" s="1"/>
  <c r="M457" i="1" s="1"/>
  <c r="AM456" i="1"/>
  <c r="AN456" i="1" s="1"/>
  <c r="AO456" i="1" s="1"/>
  <c r="M456" i="1" s="1"/>
  <c r="AM455" i="1"/>
  <c r="AN455" i="1" s="1"/>
  <c r="AO455" i="1" s="1"/>
  <c r="M455" i="1" s="1"/>
  <c r="AM454" i="1"/>
  <c r="AN454" i="1" s="1"/>
  <c r="AO454" i="1" s="1"/>
  <c r="M454" i="1" s="1"/>
  <c r="AM453" i="1"/>
  <c r="AN453" i="1" s="1"/>
  <c r="AO453" i="1" s="1"/>
  <c r="M453" i="1" s="1"/>
  <c r="AM452" i="1"/>
  <c r="AN452" i="1" s="1"/>
  <c r="AO452" i="1" s="1"/>
  <c r="M452" i="1" s="1"/>
  <c r="AM451" i="1"/>
  <c r="AN451" i="1" s="1"/>
  <c r="AO451" i="1" s="1"/>
  <c r="M451" i="1" s="1"/>
  <c r="AM450" i="1"/>
  <c r="AN450" i="1" s="1"/>
  <c r="AO450" i="1" s="1"/>
  <c r="M450" i="1" s="1"/>
  <c r="AM449" i="1"/>
  <c r="AN449" i="1" s="1"/>
  <c r="AO449" i="1" s="1"/>
  <c r="M449" i="1" s="1"/>
  <c r="AM448" i="1"/>
  <c r="AN448" i="1" s="1"/>
  <c r="AO448" i="1" s="1"/>
  <c r="M448" i="1" s="1"/>
  <c r="AM447" i="1"/>
  <c r="AN447" i="1" s="1"/>
  <c r="AO447" i="1" s="1"/>
  <c r="M447" i="1" s="1"/>
  <c r="AM446" i="1"/>
  <c r="AN446" i="1" s="1"/>
  <c r="AO446" i="1" s="1"/>
  <c r="M446" i="1" s="1"/>
  <c r="AM445" i="1"/>
  <c r="AN445" i="1" s="1"/>
  <c r="AO445" i="1" s="1"/>
  <c r="M445" i="1" s="1"/>
  <c r="AM444" i="1"/>
  <c r="AN444" i="1" s="1"/>
  <c r="AO444" i="1" s="1"/>
  <c r="M444" i="1" s="1"/>
  <c r="AM443" i="1"/>
  <c r="AN443" i="1" s="1"/>
  <c r="AO443" i="1" s="1"/>
  <c r="M443" i="1" s="1"/>
  <c r="AM442" i="1"/>
  <c r="AN442" i="1" s="1"/>
  <c r="AO442" i="1" s="1"/>
  <c r="M442" i="1" s="1"/>
  <c r="AM441" i="1"/>
  <c r="AN441" i="1" s="1"/>
  <c r="AO441" i="1" s="1"/>
  <c r="M441" i="1" s="1"/>
  <c r="AM440" i="1"/>
  <c r="AN440" i="1" s="1"/>
  <c r="AO440" i="1" s="1"/>
  <c r="M440" i="1" s="1"/>
  <c r="AM439" i="1"/>
  <c r="AN439" i="1" s="1"/>
  <c r="AO439" i="1" s="1"/>
  <c r="M439" i="1" s="1"/>
  <c r="AM438" i="1"/>
  <c r="AN438" i="1" s="1"/>
  <c r="AO438" i="1" s="1"/>
  <c r="M438" i="1" s="1"/>
  <c r="AM437" i="1"/>
  <c r="AN437" i="1" s="1"/>
  <c r="AO437" i="1" s="1"/>
  <c r="M437" i="1" s="1"/>
  <c r="AM436" i="1"/>
  <c r="AN436" i="1" s="1"/>
  <c r="AO436" i="1" s="1"/>
  <c r="M436" i="1" s="1"/>
  <c r="AM435" i="1"/>
  <c r="AN435" i="1" s="1"/>
  <c r="AO435" i="1" s="1"/>
  <c r="M435" i="1" s="1"/>
  <c r="AM434" i="1"/>
  <c r="AN434" i="1" s="1"/>
  <c r="AO434" i="1" s="1"/>
  <c r="AM433" i="1"/>
  <c r="AN433" i="1" s="1"/>
  <c r="AO433" i="1" s="1"/>
  <c r="AM432" i="1"/>
  <c r="AN432" i="1" s="1"/>
  <c r="AO432" i="1" s="1"/>
  <c r="M432" i="1" s="1"/>
  <c r="AM431" i="1"/>
  <c r="AN431" i="1" s="1"/>
  <c r="AO431" i="1" s="1"/>
  <c r="M431" i="1" s="1"/>
  <c r="AM430" i="1"/>
  <c r="AN430" i="1" s="1"/>
  <c r="AO430" i="1" s="1"/>
  <c r="M430" i="1" s="1"/>
  <c r="AM429" i="1"/>
  <c r="AN429" i="1" s="1"/>
  <c r="AO429" i="1" s="1"/>
  <c r="M429" i="1" s="1"/>
  <c r="AM428" i="1"/>
  <c r="AN428" i="1" s="1"/>
  <c r="AO428" i="1" s="1"/>
  <c r="M428" i="1" s="1"/>
  <c r="AM427" i="1"/>
  <c r="AN427" i="1" s="1"/>
  <c r="AO427" i="1" s="1"/>
  <c r="M427" i="1" s="1"/>
  <c r="AM426" i="1"/>
  <c r="AN426" i="1" s="1"/>
  <c r="AO426" i="1" s="1"/>
  <c r="M426" i="1" s="1"/>
  <c r="AM425" i="1"/>
  <c r="AN425" i="1" s="1"/>
  <c r="AO425" i="1" s="1"/>
  <c r="M425" i="1" s="1"/>
  <c r="AM424" i="1"/>
  <c r="AN424" i="1" s="1"/>
  <c r="AO424" i="1" s="1"/>
  <c r="M424" i="1" s="1"/>
  <c r="AM423" i="1"/>
  <c r="AN423" i="1" s="1"/>
  <c r="AO423" i="1" s="1"/>
  <c r="M423" i="1" s="1"/>
  <c r="AM422" i="1"/>
  <c r="AN422" i="1" s="1"/>
  <c r="AO422" i="1" s="1"/>
  <c r="M422" i="1" s="1"/>
  <c r="AM421" i="1"/>
  <c r="AN421" i="1" s="1"/>
  <c r="AO421" i="1" s="1"/>
  <c r="M421" i="1" s="1"/>
  <c r="AM420" i="1"/>
  <c r="AN420" i="1" s="1"/>
  <c r="AO420" i="1" s="1"/>
  <c r="M420" i="1" s="1"/>
  <c r="AM419" i="1"/>
  <c r="AN419" i="1" s="1"/>
  <c r="AO419" i="1" s="1"/>
  <c r="M419" i="1" s="1"/>
  <c r="AM418" i="1"/>
  <c r="AN418" i="1" s="1"/>
  <c r="AO418" i="1" s="1"/>
  <c r="M418" i="1" s="1"/>
  <c r="AM417" i="1"/>
  <c r="AN417" i="1" s="1"/>
  <c r="AO417" i="1" s="1"/>
  <c r="M417" i="1" s="1"/>
  <c r="AM416" i="1"/>
  <c r="AN416" i="1" s="1"/>
  <c r="AO416" i="1" s="1"/>
  <c r="M416" i="1" s="1"/>
  <c r="AM415" i="1"/>
  <c r="AN415" i="1" s="1"/>
  <c r="AO415" i="1" s="1"/>
  <c r="M415" i="1" s="1"/>
  <c r="AM414" i="1"/>
  <c r="AN414" i="1" s="1"/>
  <c r="AO414" i="1" s="1"/>
  <c r="M414" i="1" s="1"/>
  <c r="AM413" i="1"/>
  <c r="AN413" i="1" s="1"/>
  <c r="AO413" i="1" s="1"/>
  <c r="M413" i="1" s="1"/>
  <c r="AM412" i="1"/>
  <c r="AN412" i="1" s="1"/>
  <c r="AO412" i="1" s="1"/>
  <c r="M412" i="1" s="1"/>
  <c r="AM411" i="1"/>
  <c r="AN411" i="1" s="1"/>
  <c r="AO411" i="1" s="1"/>
  <c r="M411" i="1" s="1"/>
  <c r="AM410" i="1"/>
  <c r="AN410" i="1" s="1"/>
  <c r="AO410" i="1" s="1"/>
  <c r="M410" i="1" s="1"/>
  <c r="AM409" i="1"/>
  <c r="AN409" i="1" s="1"/>
  <c r="AO409" i="1" s="1"/>
  <c r="M409" i="1" s="1"/>
  <c r="AM408" i="1"/>
  <c r="AN408" i="1" s="1"/>
  <c r="AO408" i="1" s="1"/>
  <c r="M408" i="1" s="1"/>
  <c r="AM407" i="1"/>
  <c r="AN407" i="1" s="1"/>
  <c r="AO407" i="1" s="1"/>
  <c r="M407" i="1" s="1"/>
  <c r="AM406" i="1"/>
  <c r="AN406" i="1" s="1"/>
  <c r="AO406" i="1" s="1"/>
  <c r="M406" i="1" s="1"/>
  <c r="AM405" i="1"/>
  <c r="AN405" i="1" s="1"/>
  <c r="AO405" i="1" s="1"/>
  <c r="M405" i="1" s="1"/>
  <c r="AM404" i="1"/>
  <c r="AN404" i="1" s="1"/>
  <c r="AO404" i="1" s="1"/>
  <c r="AM403" i="1"/>
  <c r="AN403" i="1" s="1"/>
  <c r="AO403" i="1" s="1"/>
  <c r="M403" i="1" s="1"/>
  <c r="AM402" i="1"/>
  <c r="AN402" i="1" s="1"/>
  <c r="AO402" i="1" s="1"/>
  <c r="M402" i="1" s="1"/>
  <c r="AM401" i="1"/>
  <c r="AN401" i="1" s="1"/>
  <c r="AO401" i="1" s="1"/>
  <c r="M401" i="1" s="1"/>
  <c r="AM400" i="1"/>
  <c r="AN400" i="1" s="1"/>
  <c r="AO400" i="1" s="1"/>
  <c r="M400" i="1" s="1"/>
  <c r="AM399" i="1"/>
  <c r="AN399" i="1" s="1"/>
  <c r="AO399" i="1" s="1"/>
  <c r="M399" i="1" s="1"/>
  <c r="AM398" i="1"/>
  <c r="AN398" i="1" s="1"/>
  <c r="AO398" i="1" s="1"/>
  <c r="M398" i="1" s="1"/>
  <c r="AM397" i="1"/>
  <c r="AN397" i="1" s="1"/>
  <c r="AO397" i="1" s="1"/>
  <c r="M397" i="1" s="1"/>
  <c r="AM396" i="1"/>
  <c r="AN396" i="1" s="1"/>
  <c r="AO396" i="1" s="1"/>
  <c r="M396" i="1" s="1"/>
  <c r="AM395" i="1"/>
  <c r="AN395" i="1" s="1"/>
  <c r="AO395" i="1" s="1"/>
  <c r="M395" i="1" s="1"/>
  <c r="AM394" i="1"/>
  <c r="AN394" i="1" s="1"/>
  <c r="AO394" i="1" s="1"/>
  <c r="M394" i="1" s="1"/>
  <c r="AM393" i="1"/>
  <c r="AN393" i="1" s="1"/>
  <c r="AO393" i="1" s="1"/>
  <c r="M393" i="1" s="1"/>
  <c r="AM392" i="1"/>
  <c r="AN392" i="1" s="1"/>
  <c r="AO392" i="1" s="1"/>
  <c r="M392" i="1" s="1"/>
  <c r="AM391" i="1"/>
  <c r="AN391" i="1" s="1"/>
  <c r="AO391" i="1" s="1"/>
  <c r="M391" i="1" s="1"/>
  <c r="AM390" i="1"/>
  <c r="AN390" i="1" s="1"/>
  <c r="AO390" i="1" s="1"/>
  <c r="M390" i="1" s="1"/>
  <c r="AM389" i="1"/>
  <c r="AN389" i="1" s="1"/>
  <c r="AO389" i="1" s="1"/>
  <c r="M389" i="1" s="1"/>
  <c r="AM388" i="1"/>
  <c r="AN388" i="1" s="1"/>
  <c r="AO388" i="1" s="1"/>
  <c r="M388" i="1" s="1"/>
  <c r="AM387" i="1"/>
  <c r="AN387" i="1" s="1"/>
  <c r="AO387" i="1" s="1"/>
  <c r="M387" i="1" s="1"/>
  <c r="AM386" i="1"/>
  <c r="AN386" i="1" s="1"/>
  <c r="AO386" i="1" s="1"/>
  <c r="AM385" i="1"/>
  <c r="AN385" i="1" s="1"/>
  <c r="AO385" i="1" s="1"/>
  <c r="M385" i="1" s="1"/>
  <c r="AM384" i="1"/>
  <c r="AN384" i="1" s="1"/>
  <c r="AO384" i="1" s="1"/>
  <c r="M384" i="1" s="1"/>
  <c r="AM383" i="1"/>
  <c r="AN383" i="1" s="1"/>
  <c r="AO383" i="1" s="1"/>
  <c r="M383" i="1" s="1"/>
  <c r="AM382" i="1"/>
  <c r="AN382" i="1" s="1"/>
  <c r="AO382" i="1" s="1"/>
  <c r="M382" i="1" s="1"/>
  <c r="AM381" i="1"/>
  <c r="AN381" i="1" s="1"/>
  <c r="AO381" i="1" s="1"/>
  <c r="M381" i="1" s="1"/>
  <c r="AM380" i="1"/>
  <c r="AN380" i="1" s="1"/>
  <c r="AO380" i="1" s="1"/>
  <c r="M380" i="1" s="1"/>
  <c r="AM379" i="1"/>
  <c r="AN379" i="1" s="1"/>
  <c r="AO379" i="1" s="1"/>
  <c r="M379" i="1" s="1"/>
  <c r="AM378" i="1"/>
  <c r="AN378" i="1" s="1"/>
  <c r="AO378" i="1" s="1"/>
  <c r="AM377" i="1"/>
  <c r="AN377" i="1" s="1"/>
  <c r="AO377" i="1" s="1"/>
  <c r="M377" i="1" s="1"/>
  <c r="AM376" i="1"/>
  <c r="AN376" i="1" s="1"/>
  <c r="AO376" i="1" s="1"/>
  <c r="M376" i="1" s="1"/>
  <c r="AM375" i="1"/>
  <c r="AN375" i="1" s="1"/>
  <c r="AO375" i="1" s="1"/>
  <c r="M375" i="1" s="1"/>
  <c r="AM374" i="1"/>
  <c r="AN374" i="1" s="1"/>
  <c r="AO374" i="1" s="1"/>
  <c r="M374" i="1" s="1"/>
  <c r="AM373" i="1"/>
  <c r="AN373" i="1" s="1"/>
  <c r="AO373" i="1" s="1"/>
  <c r="M373" i="1" s="1"/>
  <c r="AM372" i="1"/>
  <c r="AN372" i="1" s="1"/>
  <c r="AO372" i="1" s="1"/>
  <c r="M372" i="1" s="1"/>
  <c r="AM371" i="1"/>
  <c r="AN371" i="1" s="1"/>
  <c r="AO371" i="1" s="1"/>
  <c r="M371" i="1" s="1"/>
  <c r="AM370" i="1"/>
  <c r="AN370" i="1" s="1"/>
  <c r="AO370" i="1" s="1"/>
  <c r="M370" i="1" s="1"/>
  <c r="AM369" i="1"/>
  <c r="AN369" i="1" s="1"/>
  <c r="AO369" i="1" s="1"/>
  <c r="M369" i="1" s="1"/>
  <c r="AM368" i="1"/>
  <c r="AN368" i="1" s="1"/>
  <c r="AO368" i="1" s="1"/>
  <c r="M368" i="1" s="1"/>
  <c r="AM367" i="1"/>
  <c r="AN367" i="1" s="1"/>
  <c r="AO367" i="1" s="1"/>
  <c r="M367" i="1" s="1"/>
  <c r="AM366" i="1"/>
  <c r="AN366" i="1" s="1"/>
  <c r="AO366" i="1" s="1"/>
  <c r="M366" i="1" s="1"/>
  <c r="AM365" i="1"/>
  <c r="AN365" i="1" s="1"/>
  <c r="AO365" i="1" s="1"/>
  <c r="AM364" i="1"/>
  <c r="AN364" i="1" s="1"/>
  <c r="AO364" i="1" s="1"/>
  <c r="M364" i="1" s="1"/>
  <c r="AM363" i="1"/>
  <c r="AN363" i="1" s="1"/>
  <c r="AO363" i="1" s="1"/>
  <c r="M363" i="1" s="1"/>
  <c r="AM362" i="1"/>
  <c r="AN362" i="1" s="1"/>
  <c r="AO362" i="1" s="1"/>
  <c r="M362" i="1" s="1"/>
  <c r="AM361" i="1"/>
  <c r="AN361" i="1" s="1"/>
  <c r="AO361" i="1" s="1"/>
  <c r="M361" i="1" s="1"/>
  <c r="AM360" i="1"/>
  <c r="AN360" i="1" s="1"/>
  <c r="AO360" i="1" s="1"/>
  <c r="M360" i="1" s="1"/>
  <c r="AM359" i="1"/>
  <c r="AN359" i="1" s="1"/>
  <c r="AO359" i="1" s="1"/>
  <c r="M359" i="1" s="1"/>
  <c r="AM358" i="1"/>
  <c r="AN358" i="1" s="1"/>
  <c r="AO358" i="1" s="1"/>
  <c r="M358" i="1" s="1"/>
  <c r="AM357" i="1"/>
  <c r="AN357" i="1" s="1"/>
  <c r="AO357" i="1" s="1"/>
  <c r="M357" i="1" s="1"/>
  <c r="AM356" i="1"/>
  <c r="AN356" i="1" s="1"/>
  <c r="AO356" i="1" s="1"/>
  <c r="AM355" i="1"/>
  <c r="AN355" i="1" s="1"/>
  <c r="AO355" i="1" s="1"/>
  <c r="M355" i="1" s="1"/>
  <c r="AM354" i="1"/>
  <c r="AN354" i="1" s="1"/>
  <c r="AO354" i="1" s="1"/>
  <c r="AM353" i="1"/>
  <c r="AN353" i="1" s="1"/>
  <c r="AO353" i="1" s="1"/>
  <c r="M353" i="1" s="1"/>
  <c r="AM352" i="1"/>
  <c r="AN352" i="1" s="1"/>
  <c r="AO352" i="1" s="1"/>
  <c r="M352" i="1" s="1"/>
  <c r="AM351" i="1"/>
  <c r="AN351" i="1" s="1"/>
  <c r="AO351" i="1" s="1"/>
  <c r="M351" i="1" s="1"/>
  <c r="AM350" i="1"/>
  <c r="AN350" i="1" s="1"/>
  <c r="AO350" i="1" s="1"/>
  <c r="M350" i="1" s="1"/>
  <c r="AM349" i="1"/>
  <c r="AN349" i="1" s="1"/>
  <c r="AO349" i="1" s="1"/>
  <c r="M349" i="1" s="1"/>
  <c r="AM348" i="1"/>
  <c r="AN348" i="1" s="1"/>
  <c r="AO348" i="1" s="1"/>
  <c r="M348" i="1" s="1"/>
  <c r="AM347" i="1"/>
  <c r="AN347" i="1" s="1"/>
  <c r="AO347" i="1" s="1"/>
  <c r="M347" i="1" s="1"/>
  <c r="AM346" i="1"/>
  <c r="AN346" i="1" s="1"/>
  <c r="AO346" i="1" s="1"/>
  <c r="M346" i="1" s="1"/>
  <c r="AM345" i="1"/>
  <c r="AN345" i="1" s="1"/>
  <c r="AO345" i="1" s="1"/>
  <c r="M345" i="1" s="1"/>
  <c r="AM344" i="1"/>
  <c r="AN344" i="1" s="1"/>
  <c r="AO344" i="1" s="1"/>
  <c r="M344" i="1" s="1"/>
  <c r="AM343" i="1"/>
  <c r="AN343" i="1" s="1"/>
  <c r="AO343" i="1" s="1"/>
  <c r="M343" i="1" s="1"/>
  <c r="AM342" i="1"/>
  <c r="AN342" i="1" s="1"/>
  <c r="AO342" i="1" s="1"/>
  <c r="M342" i="1" s="1"/>
  <c r="AM341" i="1"/>
  <c r="AN341" i="1" s="1"/>
  <c r="AO341" i="1" s="1"/>
  <c r="M341" i="1" s="1"/>
  <c r="AM340" i="1"/>
  <c r="AN340" i="1" s="1"/>
  <c r="AO340" i="1" s="1"/>
  <c r="M340" i="1" s="1"/>
  <c r="AM339" i="1"/>
  <c r="AN339" i="1" s="1"/>
  <c r="AO339" i="1" s="1"/>
  <c r="M339" i="1" s="1"/>
  <c r="AM338" i="1"/>
  <c r="AN338" i="1" s="1"/>
  <c r="AO338" i="1" s="1"/>
  <c r="M338" i="1" s="1"/>
  <c r="AM337" i="1"/>
  <c r="AN337" i="1" s="1"/>
  <c r="AO337" i="1" s="1"/>
  <c r="M337" i="1" s="1"/>
  <c r="AM336" i="1"/>
  <c r="AN336" i="1" s="1"/>
  <c r="AO336" i="1" s="1"/>
  <c r="M336" i="1" s="1"/>
  <c r="AM335" i="1"/>
  <c r="AN335" i="1" s="1"/>
  <c r="AO335" i="1" s="1"/>
  <c r="M335" i="1" s="1"/>
  <c r="AM334" i="1"/>
  <c r="AN334" i="1" s="1"/>
  <c r="AO334" i="1" s="1"/>
  <c r="M334" i="1" s="1"/>
  <c r="AM333" i="1"/>
  <c r="AN333" i="1" s="1"/>
  <c r="AO333" i="1" s="1"/>
  <c r="M333" i="1" s="1"/>
  <c r="AM332" i="1"/>
  <c r="AN332" i="1" s="1"/>
  <c r="AO332" i="1" s="1"/>
  <c r="M332" i="1" s="1"/>
  <c r="AM331" i="1"/>
  <c r="AN331" i="1" s="1"/>
  <c r="AO331" i="1" s="1"/>
  <c r="M331" i="1" s="1"/>
  <c r="AM330" i="1"/>
  <c r="AN330" i="1" s="1"/>
  <c r="AO330" i="1" s="1"/>
  <c r="M330" i="1" s="1"/>
  <c r="AM329" i="1"/>
  <c r="AN329" i="1" s="1"/>
  <c r="AO329" i="1" s="1"/>
  <c r="M329" i="1" s="1"/>
  <c r="AM328" i="1"/>
  <c r="AN328" i="1" s="1"/>
  <c r="AO328" i="1" s="1"/>
  <c r="M328" i="1" s="1"/>
  <c r="AM327" i="1"/>
  <c r="AN327" i="1" s="1"/>
  <c r="AO327" i="1" s="1"/>
  <c r="M327" i="1" s="1"/>
  <c r="AM326" i="1"/>
  <c r="AN326" i="1" s="1"/>
  <c r="AO326" i="1" s="1"/>
  <c r="M326" i="1" s="1"/>
  <c r="AM325" i="1"/>
  <c r="AN325" i="1" s="1"/>
  <c r="AO325" i="1" s="1"/>
  <c r="M325" i="1" s="1"/>
  <c r="AM324" i="1"/>
  <c r="AN324" i="1" s="1"/>
  <c r="AO324" i="1" s="1"/>
  <c r="M324" i="1" s="1"/>
  <c r="AM323" i="1"/>
  <c r="AN323" i="1" s="1"/>
  <c r="AO323" i="1" s="1"/>
  <c r="M323" i="1" s="1"/>
  <c r="AM322" i="1"/>
  <c r="AN322" i="1" s="1"/>
  <c r="AO322" i="1" s="1"/>
  <c r="M322" i="1" s="1"/>
  <c r="AM321" i="1"/>
  <c r="AN321" i="1" s="1"/>
  <c r="AO321" i="1" s="1"/>
  <c r="M321" i="1" s="1"/>
  <c r="AM320" i="1"/>
  <c r="AN320" i="1" s="1"/>
  <c r="AO320" i="1" s="1"/>
  <c r="M320" i="1" s="1"/>
  <c r="AM319" i="1"/>
  <c r="AN319" i="1" s="1"/>
  <c r="AO319" i="1" s="1"/>
  <c r="M319" i="1" s="1"/>
  <c r="AM318" i="1"/>
  <c r="AN318" i="1" s="1"/>
  <c r="AO318" i="1" s="1"/>
  <c r="M318" i="1" s="1"/>
  <c r="AM317" i="1"/>
  <c r="AN317" i="1" s="1"/>
  <c r="AO317" i="1" s="1"/>
  <c r="M317" i="1" s="1"/>
  <c r="AM316" i="1"/>
  <c r="AN316" i="1" s="1"/>
  <c r="AO316" i="1" s="1"/>
  <c r="M316" i="1" s="1"/>
  <c r="AM315" i="1"/>
  <c r="AN315" i="1" s="1"/>
  <c r="AO315" i="1" s="1"/>
  <c r="M315" i="1" s="1"/>
  <c r="AM314" i="1"/>
  <c r="AN314" i="1" s="1"/>
  <c r="AO314" i="1" s="1"/>
  <c r="AM313" i="1"/>
  <c r="AN313" i="1" s="1"/>
  <c r="AO313" i="1" s="1"/>
  <c r="M313" i="1" s="1"/>
  <c r="AM312" i="1"/>
  <c r="AN312" i="1" s="1"/>
  <c r="AO312" i="1" s="1"/>
  <c r="M312" i="1" s="1"/>
  <c r="AM311" i="1"/>
  <c r="AN311" i="1" s="1"/>
  <c r="AO311" i="1" s="1"/>
  <c r="M311" i="1" s="1"/>
  <c r="AM310" i="1"/>
  <c r="AN310" i="1" s="1"/>
  <c r="AO310" i="1" s="1"/>
  <c r="M310" i="1" s="1"/>
  <c r="AM309" i="1"/>
  <c r="AN309" i="1" s="1"/>
  <c r="AO309" i="1" s="1"/>
  <c r="M309" i="1" s="1"/>
  <c r="AM308" i="1"/>
  <c r="AN308" i="1" s="1"/>
  <c r="AO308" i="1" s="1"/>
  <c r="M308" i="1" s="1"/>
  <c r="AM307" i="1"/>
  <c r="AN307" i="1" s="1"/>
  <c r="AO307" i="1" s="1"/>
  <c r="M307" i="1" s="1"/>
  <c r="AM306" i="1"/>
  <c r="AN306" i="1" s="1"/>
  <c r="AO306" i="1" s="1"/>
  <c r="M306" i="1" s="1"/>
  <c r="AM305" i="1"/>
  <c r="AN305" i="1" s="1"/>
  <c r="AO305" i="1" s="1"/>
  <c r="M305" i="1" s="1"/>
  <c r="AM304" i="1"/>
  <c r="AN304" i="1" s="1"/>
  <c r="AO304" i="1" s="1"/>
  <c r="M304" i="1" s="1"/>
  <c r="AM303" i="1"/>
  <c r="AN303" i="1" s="1"/>
  <c r="AO303" i="1" s="1"/>
  <c r="M303" i="1" s="1"/>
  <c r="AM302" i="1"/>
  <c r="AN302" i="1" s="1"/>
  <c r="AO302" i="1" s="1"/>
  <c r="M302" i="1" s="1"/>
  <c r="AM301" i="1"/>
  <c r="AN301" i="1" s="1"/>
  <c r="AO301" i="1" s="1"/>
  <c r="M301" i="1" s="1"/>
  <c r="AM300" i="1"/>
  <c r="AN300" i="1" s="1"/>
  <c r="AO300" i="1" s="1"/>
  <c r="M300" i="1" s="1"/>
  <c r="AM299" i="1"/>
  <c r="AN299" i="1" s="1"/>
  <c r="AO299" i="1" s="1"/>
  <c r="M299" i="1" s="1"/>
  <c r="AM298" i="1"/>
  <c r="AN298" i="1" s="1"/>
  <c r="AO298" i="1" s="1"/>
  <c r="M298" i="1" s="1"/>
  <c r="AM297" i="1"/>
  <c r="AN297" i="1" s="1"/>
  <c r="AO297" i="1" s="1"/>
  <c r="AM296" i="1"/>
  <c r="AN296" i="1" s="1"/>
  <c r="AO296" i="1" s="1"/>
  <c r="M296" i="1" s="1"/>
  <c r="AM295" i="1"/>
  <c r="AN295" i="1" s="1"/>
  <c r="AO295" i="1" s="1"/>
  <c r="M295" i="1" s="1"/>
  <c r="AM294" i="1"/>
  <c r="AN294" i="1" s="1"/>
  <c r="AO294" i="1" s="1"/>
  <c r="M294" i="1" s="1"/>
  <c r="AM293" i="1"/>
  <c r="AN293" i="1" s="1"/>
  <c r="AO293" i="1" s="1"/>
  <c r="M293" i="1" s="1"/>
  <c r="AM292" i="1"/>
  <c r="AN292" i="1" s="1"/>
  <c r="AO292" i="1" s="1"/>
  <c r="M292" i="1" s="1"/>
  <c r="AM291" i="1"/>
  <c r="AN291" i="1" s="1"/>
  <c r="AO291" i="1" s="1"/>
  <c r="M291" i="1" s="1"/>
  <c r="AM290" i="1"/>
  <c r="AN290" i="1" s="1"/>
  <c r="AO290" i="1" s="1"/>
  <c r="M290" i="1" s="1"/>
  <c r="AM289" i="1"/>
  <c r="AN289" i="1" s="1"/>
  <c r="AO289" i="1" s="1"/>
  <c r="M289" i="1" s="1"/>
  <c r="AM288" i="1"/>
  <c r="AN288" i="1" s="1"/>
  <c r="AO288" i="1" s="1"/>
  <c r="M288" i="1" s="1"/>
  <c r="AM287" i="1"/>
  <c r="AN287" i="1" s="1"/>
  <c r="AO287" i="1" s="1"/>
  <c r="M287" i="1" s="1"/>
  <c r="AM286" i="1"/>
  <c r="AN286" i="1" s="1"/>
  <c r="AO286" i="1" s="1"/>
  <c r="M286" i="1" s="1"/>
  <c r="AM285" i="1"/>
  <c r="AN285" i="1" s="1"/>
  <c r="AO285" i="1" s="1"/>
  <c r="M285" i="1" s="1"/>
  <c r="AM284" i="1"/>
  <c r="AN284" i="1" s="1"/>
  <c r="AO284" i="1" s="1"/>
  <c r="M284" i="1" s="1"/>
  <c r="AM283" i="1"/>
  <c r="AN283" i="1" s="1"/>
  <c r="AO283" i="1" s="1"/>
  <c r="M283" i="1" s="1"/>
  <c r="AM282" i="1"/>
  <c r="AN282" i="1" s="1"/>
  <c r="AO282" i="1" s="1"/>
  <c r="AM281" i="1"/>
  <c r="AN281" i="1" s="1"/>
  <c r="AO281" i="1" s="1"/>
  <c r="M281" i="1" s="1"/>
  <c r="AM280" i="1"/>
  <c r="AN280" i="1" s="1"/>
  <c r="AO280" i="1" s="1"/>
  <c r="M280" i="1" s="1"/>
  <c r="AM279" i="1"/>
  <c r="AN279" i="1" s="1"/>
  <c r="AO279" i="1" s="1"/>
  <c r="M279" i="1" s="1"/>
  <c r="AM278" i="1"/>
  <c r="AN278" i="1" s="1"/>
  <c r="AO278" i="1" s="1"/>
  <c r="M278" i="1" s="1"/>
  <c r="AM277" i="1"/>
  <c r="AN277" i="1" s="1"/>
  <c r="AO277" i="1" s="1"/>
  <c r="M277" i="1" s="1"/>
  <c r="AM276" i="1"/>
  <c r="AN276" i="1" s="1"/>
  <c r="AO276" i="1" s="1"/>
  <c r="M276" i="1" s="1"/>
  <c r="AM275" i="1"/>
  <c r="AN275" i="1" s="1"/>
  <c r="AO275" i="1" s="1"/>
  <c r="M275" i="1" s="1"/>
  <c r="AM274" i="1"/>
  <c r="AN274" i="1" s="1"/>
  <c r="AO274" i="1" s="1"/>
  <c r="M274" i="1" s="1"/>
  <c r="AM273" i="1"/>
  <c r="AN273" i="1" s="1"/>
  <c r="AO273" i="1" s="1"/>
  <c r="M273" i="1" s="1"/>
  <c r="AM272" i="1"/>
  <c r="AN272" i="1" s="1"/>
  <c r="AO272" i="1" s="1"/>
  <c r="M272" i="1" s="1"/>
  <c r="AM271" i="1"/>
  <c r="AN271" i="1" s="1"/>
  <c r="AO271" i="1" s="1"/>
  <c r="M271" i="1" s="1"/>
  <c r="AM270" i="1"/>
  <c r="AN270" i="1" s="1"/>
  <c r="AO270" i="1" s="1"/>
  <c r="M270" i="1" s="1"/>
  <c r="AM269" i="1"/>
  <c r="AN269" i="1" s="1"/>
  <c r="AO269" i="1" s="1"/>
  <c r="M269" i="1" s="1"/>
  <c r="AM268" i="1"/>
  <c r="AN268" i="1" s="1"/>
  <c r="AO268" i="1" s="1"/>
  <c r="M268" i="1" s="1"/>
  <c r="AM267" i="1"/>
  <c r="AN267" i="1" s="1"/>
  <c r="AO267" i="1" s="1"/>
  <c r="M267" i="1" s="1"/>
  <c r="AM266" i="1"/>
  <c r="AN266" i="1" s="1"/>
  <c r="AO266" i="1" s="1"/>
  <c r="M266" i="1" s="1"/>
  <c r="AM265" i="1"/>
  <c r="AN265" i="1" s="1"/>
  <c r="AO265" i="1" s="1"/>
  <c r="M265" i="1" s="1"/>
  <c r="AM264" i="1"/>
  <c r="AN264" i="1" s="1"/>
  <c r="AO264" i="1" s="1"/>
  <c r="M264" i="1" s="1"/>
  <c r="AM263" i="1"/>
  <c r="AN263" i="1" s="1"/>
  <c r="AO263" i="1" s="1"/>
  <c r="M263" i="1" s="1"/>
  <c r="AM262" i="1"/>
  <c r="AN262" i="1" s="1"/>
  <c r="AO262" i="1" s="1"/>
  <c r="M262" i="1" s="1"/>
  <c r="AM261" i="1"/>
  <c r="AN261" i="1" s="1"/>
  <c r="AO261" i="1" s="1"/>
  <c r="M261" i="1" s="1"/>
  <c r="AM260" i="1"/>
  <c r="AN260" i="1" s="1"/>
  <c r="AO260" i="1" s="1"/>
  <c r="M260" i="1" s="1"/>
  <c r="AM259" i="1"/>
  <c r="AN259" i="1" s="1"/>
  <c r="AO259" i="1" s="1"/>
  <c r="M259" i="1" s="1"/>
  <c r="AM258" i="1"/>
  <c r="AN258" i="1" s="1"/>
  <c r="AO258" i="1" s="1"/>
  <c r="M258" i="1" s="1"/>
  <c r="AM257" i="1"/>
  <c r="AN257" i="1" s="1"/>
  <c r="AO257" i="1" s="1"/>
  <c r="M257" i="1" s="1"/>
  <c r="AM256" i="1"/>
  <c r="AN256" i="1" s="1"/>
  <c r="AO256" i="1" s="1"/>
  <c r="M256" i="1" s="1"/>
  <c r="AM255" i="1"/>
  <c r="AN255" i="1" s="1"/>
  <c r="AO255" i="1" s="1"/>
  <c r="M255" i="1" s="1"/>
  <c r="AM254" i="1"/>
  <c r="AN254" i="1" s="1"/>
  <c r="AO254" i="1" s="1"/>
  <c r="AM253" i="1"/>
  <c r="AN253" i="1" s="1"/>
  <c r="AO253" i="1" s="1"/>
  <c r="M253" i="1" s="1"/>
  <c r="AM252" i="1"/>
  <c r="AN252" i="1" s="1"/>
  <c r="AO252" i="1" s="1"/>
  <c r="M252" i="1" s="1"/>
  <c r="AM251" i="1"/>
  <c r="AN251" i="1" s="1"/>
  <c r="AO251" i="1" s="1"/>
  <c r="M251" i="1" s="1"/>
  <c r="AM250" i="1"/>
  <c r="AN250" i="1" s="1"/>
  <c r="AO250" i="1" s="1"/>
  <c r="M250" i="1" s="1"/>
  <c r="AM249" i="1"/>
  <c r="AN249" i="1" s="1"/>
  <c r="AO249" i="1" s="1"/>
  <c r="M249" i="1" s="1"/>
  <c r="AM248" i="1"/>
  <c r="AN248" i="1" s="1"/>
  <c r="AO248" i="1" s="1"/>
  <c r="M248" i="1" s="1"/>
  <c r="AM247" i="1"/>
  <c r="AN247" i="1" s="1"/>
  <c r="AO247" i="1" s="1"/>
  <c r="M247" i="1" s="1"/>
  <c r="AM246" i="1"/>
  <c r="AN246" i="1" s="1"/>
  <c r="AO246" i="1" s="1"/>
  <c r="M246" i="1" s="1"/>
  <c r="AM245" i="1"/>
  <c r="AN245" i="1" s="1"/>
  <c r="AO245" i="1" s="1"/>
  <c r="M245" i="1" s="1"/>
  <c r="AM244" i="1"/>
  <c r="AN244" i="1" s="1"/>
  <c r="AO244" i="1" s="1"/>
  <c r="M244" i="1" s="1"/>
  <c r="AM243" i="1"/>
  <c r="AN243" i="1" s="1"/>
  <c r="AO243" i="1" s="1"/>
  <c r="M243" i="1" s="1"/>
  <c r="AM242" i="1"/>
  <c r="AN242" i="1" s="1"/>
  <c r="AO242" i="1" s="1"/>
  <c r="M242" i="1" s="1"/>
  <c r="AM241" i="1"/>
  <c r="AN241" i="1" s="1"/>
  <c r="AO241" i="1" s="1"/>
  <c r="M241" i="1" s="1"/>
  <c r="AM240" i="1"/>
  <c r="AN240" i="1" s="1"/>
  <c r="AO240" i="1" s="1"/>
  <c r="M240" i="1" s="1"/>
  <c r="AM239" i="1"/>
  <c r="AN239" i="1" s="1"/>
  <c r="AO239" i="1" s="1"/>
  <c r="M239" i="1" s="1"/>
  <c r="AM238" i="1"/>
  <c r="AN238" i="1" s="1"/>
  <c r="AO238" i="1" s="1"/>
  <c r="M238" i="1" s="1"/>
  <c r="AM237" i="1"/>
  <c r="AN237" i="1" s="1"/>
  <c r="AO237" i="1" s="1"/>
  <c r="M237" i="1" s="1"/>
  <c r="AM236" i="1"/>
  <c r="AN236" i="1" s="1"/>
  <c r="AO236" i="1" s="1"/>
  <c r="M236" i="1" s="1"/>
  <c r="AM235" i="1"/>
  <c r="AN235" i="1" s="1"/>
  <c r="AO235" i="1" s="1"/>
  <c r="M235" i="1" s="1"/>
  <c r="AM234" i="1"/>
  <c r="AN234" i="1" s="1"/>
  <c r="AO234" i="1" s="1"/>
  <c r="M234" i="1" s="1"/>
  <c r="AM233" i="1"/>
  <c r="AN233" i="1" s="1"/>
  <c r="AO233" i="1" s="1"/>
  <c r="M233" i="1" s="1"/>
  <c r="AM232" i="1"/>
  <c r="AN232" i="1" s="1"/>
  <c r="AO232" i="1" s="1"/>
  <c r="M232" i="1" s="1"/>
  <c r="AM231" i="1"/>
  <c r="AN231" i="1" s="1"/>
  <c r="AO231" i="1" s="1"/>
  <c r="M231" i="1" s="1"/>
  <c r="AM230" i="1"/>
  <c r="AN230" i="1" s="1"/>
  <c r="AO230" i="1" s="1"/>
  <c r="M230" i="1" s="1"/>
  <c r="AM229" i="1"/>
  <c r="AN229" i="1" s="1"/>
  <c r="AO229" i="1" s="1"/>
  <c r="M229" i="1" s="1"/>
  <c r="AM228" i="1"/>
  <c r="AN228" i="1" s="1"/>
  <c r="AO228" i="1" s="1"/>
  <c r="M228" i="1" s="1"/>
  <c r="AM227" i="1"/>
  <c r="AN227" i="1" s="1"/>
  <c r="AO227" i="1" s="1"/>
  <c r="M227" i="1" s="1"/>
  <c r="AM226" i="1"/>
  <c r="AN226" i="1" s="1"/>
  <c r="AO226" i="1" s="1"/>
  <c r="M226" i="1" s="1"/>
  <c r="AM225" i="1"/>
  <c r="AN225" i="1" s="1"/>
  <c r="AO225" i="1" s="1"/>
  <c r="M225" i="1" s="1"/>
  <c r="AM224" i="1"/>
  <c r="AN224" i="1" s="1"/>
  <c r="AO224" i="1" s="1"/>
  <c r="M224" i="1" s="1"/>
  <c r="AM223" i="1"/>
  <c r="AN223" i="1" s="1"/>
  <c r="AO223" i="1" s="1"/>
  <c r="M223" i="1" s="1"/>
  <c r="AM222" i="1"/>
  <c r="AN222" i="1" s="1"/>
  <c r="AO222" i="1" s="1"/>
  <c r="M222" i="1" s="1"/>
  <c r="AM221" i="1"/>
  <c r="AN221" i="1" s="1"/>
  <c r="AO221" i="1" s="1"/>
  <c r="M221" i="1" s="1"/>
  <c r="AM220" i="1"/>
  <c r="AN220" i="1" s="1"/>
  <c r="AO220" i="1" s="1"/>
  <c r="M220" i="1" s="1"/>
  <c r="AM219" i="1"/>
  <c r="AN219" i="1" s="1"/>
  <c r="AO219" i="1" s="1"/>
  <c r="M219" i="1" s="1"/>
  <c r="AM218" i="1"/>
  <c r="AN218" i="1" s="1"/>
  <c r="AO218" i="1" s="1"/>
  <c r="M218" i="1" s="1"/>
  <c r="AM217" i="1"/>
  <c r="AN217" i="1" s="1"/>
  <c r="AO217" i="1" s="1"/>
  <c r="M217" i="1" s="1"/>
  <c r="AM216" i="1"/>
  <c r="AN216" i="1" s="1"/>
  <c r="AO216" i="1" s="1"/>
  <c r="M216" i="1" s="1"/>
  <c r="AM215" i="1"/>
  <c r="AN215" i="1" s="1"/>
  <c r="AO215" i="1" s="1"/>
  <c r="M215" i="1" s="1"/>
  <c r="AM214" i="1"/>
  <c r="AN214" i="1" s="1"/>
  <c r="AO214" i="1" s="1"/>
  <c r="M214" i="1" s="1"/>
  <c r="AM213" i="1"/>
  <c r="AN213" i="1" s="1"/>
  <c r="AO213" i="1" s="1"/>
  <c r="M213" i="1" s="1"/>
  <c r="AM212" i="1"/>
  <c r="AN212" i="1" s="1"/>
  <c r="AO212" i="1" s="1"/>
  <c r="M212" i="1" s="1"/>
  <c r="AM211" i="1"/>
  <c r="AN211" i="1" s="1"/>
  <c r="AO211" i="1" s="1"/>
  <c r="M211" i="1" s="1"/>
  <c r="AM210" i="1"/>
  <c r="AN210" i="1" s="1"/>
  <c r="AO210" i="1" s="1"/>
  <c r="M210" i="1" s="1"/>
  <c r="AM209" i="1"/>
  <c r="AN209" i="1" s="1"/>
  <c r="AO209" i="1" s="1"/>
  <c r="M209" i="1" s="1"/>
  <c r="AM208" i="1"/>
  <c r="AN208" i="1" s="1"/>
  <c r="AO208" i="1" s="1"/>
  <c r="M208" i="1" s="1"/>
  <c r="AM207" i="1"/>
  <c r="AN207" i="1" s="1"/>
  <c r="AO207" i="1" s="1"/>
  <c r="M207" i="1" s="1"/>
  <c r="AM206" i="1"/>
  <c r="AN206" i="1" s="1"/>
  <c r="AO206" i="1" s="1"/>
  <c r="M206" i="1" s="1"/>
  <c r="AM205" i="1"/>
  <c r="AN205" i="1" s="1"/>
  <c r="AO205" i="1" s="1"/>
  <c r="M205" i="1" s="1"/>
  <c r="AM204" i="1"/>
  <c r="AN204" i="1" s="1"/>
  <c r="AO204" i="1" s="1"/>
  <c r="M204" i="1" s="1"/>
  <c r="AM203" i="1"/>
  <c r="AN203" i="1" s="1"/>
  <c r="AO203" i="1" s="1"/>
  <c r="M203" i="1" s="1"/>
  <c r="AM202" i="1"/>
  <c r="AN202" i="1" s="1"/>
  <c r="AO202" i="1" s="1"/>
  <c r="M202" i="1" s="1"/>
  <c r="AM201" i="1"/>
  <c r="AN201" i="1" s="1"/>
  <c r="AO201" i="1" s="1"/>
  <c r="M201" i="1" s="1"/>
  <c r="AM200" i="1"/>
  <c r="AN200" i="1" s="1"/>
  <c r="AO200" i="1" s="1"/>
  <c r="M200" i="1" s="1"/>
  <c r="AM199" i="1"/>
  <c r="AN199" i="1" s="1"/>
  <c r="AO199" i="1" s="1"/>
  <c r="M199" i="1" s="1"/>
  <c r="AM198" i="1"/>
  <c r="AN198" i="1" s="1"/>
  <c r="AO198" i="1" s="1"/>
  <c r="M198" i="1" s="1"/>
  <c r="AM197" i="1"/>
  <c r="AN197" i="1" s="1"/>
  <c r="AO197" i="1" s="1"/>
  <c r="M197" i="1" s="1"/>
  <c r="AM196" i="1"/>
  <c r="AN196" i="1" s="1"/>
  <c r="AO196" i="1" s="1"/>
  <c r="M196" i="1" s="1"/>
  <c r="AM195" i="1"/>
  <c r="AN195" i="1" s="1"/>
  <c r="AO195" i="1" s="1"/>
  <c r="M195" i="1" s="1"/>
  <c r="AM194" i="1"/>
  <c r="AN194" i="1" s="1"/>
  <c r="AO194" i="1" s="1"/>
  <c r="M194" i="1" s="1"/>
  <c r="AM193" i="1"/>
  <c r="AN193" i="1" s="1"/>
  <c r="AO193" i="1" s="1"/>
  <c r="M193" i="1" s="1"/>
  <c r="AM192" i="1"/>
  <c r="AN192" i="1" s="1"/>
  <c r="AO192" i="1" s="1"/>
  <c r="M192" i="1" s="1"/>
  <c r="AM191" i="1"/>
  <c r="AN191" i="1" s="1"/>
  <c r="AO191" i="1" s="1"/>
  <c r="M191" i="1" s="1"/>
  <c r="AM190" i="1"/>
  <c r="AN190" i="1" s="1"/>
  <c r="AO190" i="1" s="1"/>
  <c r="M190" i="1" s="1"/>
  <c r="AM189" i="1"/>
  <c r="AN189" i="1" s="1"/>
  <c r="AO189" i="1" s="1"/>
  <c r="M189" i="1" s="1"/>
  <c r="AM188" i="1"/>
  <c r="AN188" i="1" s="1"/>
  <c r="AO188" i="1" s="1"/>
  <c r="M188" i="1" s="1"/>
  <c r="AM187" i="1"/>
  <c r="AN187" i="1" s="1"/>
  <c r="AO187" i="1" s="1"/>
  <c r="M187" i="1" s="1"/>
  <c r="AM186" i="1"/>
  <c r="AN186" i="1" s="1"/>
  <c r="AO186" i="1" s="1"/>
  <c r="M186" i="1" s="1"/>
  <c r="AM185" i="1"/>
  <c r="AN185" i="1" s="1"/>
  <c r="AO185" i="1" s="1"/>
  <c r="M185" i="1" s="1"/>
  <c r="AM184" i="1"/>
  <c r="AN184" i="1" s="1"/>
  <c r="AO184" i="1" s="1"/>
  <c r="M184" i="1" s="1"/>
  <c r="AM183" i="1"/>
  <c r="AN183" i="1" s="1"/>
  <c r="AO183" i="1" s="1"/>
  <c r="M183" i="1" s="1"/>
  <c r="AM182" i="1"/>
  <c r="AN182" i="1" s="1"/>
  <c r="AO182" i="1" s="1"/>
  <c r="M182" i="1" s="1"/>
  <c r="AM181" i="1"/>
  <c r="AN181" i="1" s="1"/>
  <c r="AO181" i="1" s="1"/>
  <c r="M181" i="1" s="1"/>
  <c r="AM180" i="1"/>
  <c r="AN180" i="1" s="1"/>
  <c r="AO180" i="1" s="1"/>
  <c r="M180" i="1" s="1"/>
  <c r="AM179" i="1"/>
  <c r="AN179" i="1" s="1"/>
  <c r="AO179" i="1" s="1"/>
  <c r="M179" i="1" s="1"/>
  <c r="AM178" i="1"/>
  <c r="AN178" i="1" s="1"/>
  <c r="AO178" i="1" s="1"/>
  <c r="M178" i="1" s="1"/>
  <c r="AM177" i="1"/>
  <c r="AN177" i="1" s="1"/>
  <c r="AO177" i="1" s="1"/>
  <c r="M177" i="1" s="1"/>
  <c r="AM176" i="1"/>
  <c r="AN176" i="1" s="1"/>
  <c r="AO176" i="1" s="1"/>
  <c r="M176" i="1" s="1"/>
  <c r="AM175" i="1"/>
  <c r="AN175" i="1" s="1"/>
  <c r="AO175" i="1" s="1"/>
  <c r="M175" i="1" s="1"/>
  <c r="AM174" i="1"/>
  <c r="AN174" i="1" s="1"/>
  <c r="AO174" i="1" s="1"/>
  <c r="M174" i="1" s="1"/>
  <c r="AM173" i="1"/>
  <c r="AN173" i="1" s="1"/>
  <c r="AO173" i="1" s="1"/>
  <c r="M173" i="1" s="1"/>
  <c r="AM172" i="1"/>
  <c r="AN172" i="1" s="1"/>
  <c r="AO172" i="1" s="1"/>
  <c r="M172" i="1" s="1"/>
  <c r="AM171" i="1"/>
  <c r="AN171" i="1" s="1"/>
  <c r="AO171" i="1" s="1"/>
  <c r="M171" i="1" s="1"/>
  <c r="AM170" i="1"/>
  <c r="AN170" i="1" s="1"/>
  <c r="AO170" i="1" s="1"/>
  <c r="M170" i="1" s="1"/>
  <c r="AM169" i="1"/>
  <c r="AN169" i="1" s="1"/>
  <c r="AO169" i="1" s="1"/>
  <c r="M169" i="1" s="1"/>
  <c r="AM168" i="1"/>
  <c r="AN168" i="1" s="1"/>
  <c r="AO168" i="1" s="1"/>
  <c r="M168" i="1" s="1"/>
  <c r="AM167" i="1"/>
  <c r="AN167" i="1" s="1"/>
  <c r="AO167" i="1" s="1"/>
  <c r="M167" i="1" s="1"/>
  <c r="AM166" i="1"/>
  <c r="AN166" i="1" s="1"/>
  <c r="AO166" i="1" s="1"/>
  <c r="M166" i="1" s="1"/>
  <c r="AM165" i="1"/>
  <c r="AN165" i="1" s="1"/>
  <c r="AO165" i="1" s="1"/>
  <c r="M165" i="1" s="1"/>
  <c r="AM164" i="1"/>
  <c r="AN164" i="1" s="1"/>
  <c r="AO164" i="1" s="1"/>
  <c r="M164" i="1" s="1"/>
  <c r="AM163" i="1"/>
  <c r="AN163" i="1" s="1"/>
  <c r="AO163" i="1" s="1"/>
  <c r="M163" i="1" s="1"/>
  <c r="AM162" i="1"/>
  <c r="AN162" i="1" s="1"/>
  <c r="AO162" i="1" s="1"/>
  <c r="M162" i="1" s="1"/>
  <c r="AM161" i="1"/>
  <c r="AN161" i="1" s="1"/>
  <c r="AO161" i="1" s="1"/>
  <c r="M161" i="1" s="1"/>
  <c r="AM160" i="1"/>
  <c r="AN160" i="1" s="1"/>
  <c r="AO160" i="1" s="1"/>
  <c r="M160" i="1" s="1"/>
  <c r="AM159" i="1"/>
  <c r="AN159" i="1" s="1"/>
  <c r="AO159" i="1" s="1"/>
  <c r="M159" i="1" s="1"/>
  <c r="AM158" i="1"/>
  <c r="AN158" i="1" s="1"/>
  <c r="AO158" i="1" s="1"/>
  <c r="M158" i="1" s="1"/>
  <c r="AM157" i="1"/>
  <c r="AN157" i="1" s="1"/>
  <c r="AO157" i="1" s="1"/>
  <c r="M157" i="1" s="1"/>
  <c r="AM156" i="1"/>
  <c r="AN156" i="1" s="1"/>
  <c r="AO156" i="1" s="1"/>
  <c r="M156" i="1" s="1"/>
  <c r="AM155" i="1"/>
  <c r="AN155" i="1" s="1"/>
  <c r="AO155" i="1" s="1"/>
  <c r="M155" i="1" s="1"/>
  <c r="AM154" i="1"/>
  <c r="AN154" i="1" s="1"/>
  <c r="AO154" i="1" s="1"/>
  <c r="M154" i="1" s="1"/>
  <c r="AM153" i="1"/>
  <c r="AN153" i="1" s="1"/>
  <c r="AO153" i="1" s="1"/>
  <c r="M153" i="1" s="1"/>
  <c r="AM152" i="1"/>
  <c r="AN152" i="1" s="1"/>
  <c r="AO152" i="1" s="1"/>
  <c r="M152" i="1" s="1"/>
  <c r="AM151" i="1"/>
  <c r="AN151" i="1" s="1"/>
  <c r="AO151" i="1" s="1"/>
  <c r="M151" i="1" s="1"/>
  <c r="AM150" i="1"/>
  <c r="AN150" i="1" s="1"/>
  <c r="AO150" i="1" s="1"/>
  <c r="M150" i="1" s="1"/>
  <c r="AM149" i="1"/>
  <c r="AN149" i="1" s="1"/>
  <c r="AO149" i="1" s="1"/>
  <c r="M149" i="1" s="1"/>
  <c r="AM148" i="1"/>
  <c r="AN148" i="1" s="1"/>
  <c r="AO148" i="1" s="1"/>
  <c r="M148" i="1" s="1"/>
  <c r="AM147" i="1"/>
  <c r="AN147" i="1" s="1"/>
  <c r="AO147" i="1" s="1"/>
  <c r="M147" i="1" s="1"/>
  <c r="AM146" i="1"/>
  <c r="AN146" i="1" s="1"/>
  <c r="AO146" i="1" s="1"/>
  <c r="M146" i="1" s="1"/>
  <c r="AM145" i="1"/>
  <c r="AN145" i="1" s="1"/>
  <c r="AO145" i="1" s="1"/>
  <c r="M145" i="1" s="1"/>
  <c r="AM144" i="1"/>
  <c r="AN144" i="1" s="1"/>
  <c r="AO144" i="1" s="1"/>
  <c r="M144" i="1" s="1"/>
  <c r="AM143" i="1"/>
  <c r="AN143" i="1" s="1"/>
  <c r="AO143" i="1" s="1"/>
  <c r="M143" i="1" s="1"/>
  <c r="AM142" i="1"/>
  <c r="AN142" i="1" s="1"/>
  <c r="AO142" i="1" s="1"/>
  <c r="M142" i="1" s="1"/>
  <c r="AM141" i="1"/>
  <c r="AN141" i="1" s="1"/>
  <c r="AO141" i="1" s="1"/>
  <c r="M141" i="1" s="1"/>
  <c r="AM140" i="1"/>
  <c r="AN140" i="1" s="1"/>
  <c r="AO140" i="1" s="1"/>
  <c r="M140" i="1" s="1"/>
  <c r="AM139" i="1"/>
  <c r="AN139" i="1" s="1"/>
  <c r="AO139" i="1" s="1"/>
  <c r="M139" i="1" s="1"/>
  <c r="AM138" i="1"/>
  <c r="AN138" i="1" s="1"/>
  <c r="AO138" i="1" s="1"/>
  <c r="M138" i="1" s="1"/>
  <c r="AM137" i="1"/>
  <c r="AN137" i="1" s="1"/>
  <c r="AO137" i="1" s="1"/>
  <c r="M137" i="1" s="1"/>
  <c r="AM136" i="1"/>
  <c r="AN136" i="1" s="1"/>
  <c r="AO136" i="1" s="1"/>
  <c r="M136" i="1" s="1"/>
  <c r="AM135" i="1"/>
  <c r="AN135" i="1" s="1"/>
  <c r="AO135" i="1" s="1"/>
  <c r="M135" i="1" s="1"/>
  <c r="AM134" i="1"/>
  <c r="AN134" i="1" s="1"/>
  <c r="AO134" i="1" s="1"/>
  <c r="M134" i="1" s="1"/>
  <c r="AM133" i="1"/>
  <c r="AN133" i="1" s="1"/>
  <c r="AO133" i="1" s="1"/>
  <c r="M133" i="1" s="1"/>
  <c r="AM132" i="1"/>
  <c r="AN132" i="1" s="1"/>
  <c r="AO132" i="1" s="1"/>
  <c r="M132" i="1" s="1"/>
  <c r="AM131" i="1"/>
  <c r="AN131" i="1" s="1"/>
  <c r="AO131" i="1" s="1"/>
  <c r="M131" i="1" s="1"/>
  <c r="AM130" i="1"/>
  <c r="AN130" i="1" s="1"/>
  <c r="AO130" i="1" s="1"/>
  <c r="M130" i="1" s="1"/>
  <c r="AM129" i="1"/>
  <c r="AN129" i="1" s="1"/>
  <c r="AO129" i="1" s="1"/>
  <c r="M129" i="1" s="1"/>
  <c r="AM128" i="1"/>
  <c r="AN128" i="1" s="1"/>
  <c r="AO128" i="1" s="1"/>
  <c r="M128" i="1" s="1"/>
  <c r="AM127" i="1"/>
  <c r="AN127" i="1" s="1"/>
  <c r="AO127" i="1" s="1"/>
  <c r="M127" i="1" s="1"/>
  <c r="AM126" i="1"/>
  <c r="AN126" i="1" s="1"/>
  <c r="AO126" i="1" s="1"/>
  <c r="M126" i="1" s="1"/>
  <c r="AM125" i="1"/>
  <c r="AN125" i="1" s="1"/>
  <c r="AO125" i="1" s="1"/>
  <c r="M125" i="1" s="1"/>
  <c r="AM124" i="1"/>
  <c r="AN124" i="1" s="1"/>
  <c r="AO124" i="1" s="1"/>
  <c r="M124" i="1" s="1"/>
  <c r="AM123" i="1"/>
  <c r="AN123" i="1" s="1"/>
  <c r="AO123" i="1" s="1"/>
  <c r="M123" i="1" s="1"/>
  <c r="AM122" i="1"/>
  <c r="AN122" i="1" s="1"/>
  <c r="AO122" i="1" s="1"/>
  <c r="M122" i="1" s="1"/>
  <c r="AM121" i="1"/>
  <c r="AN121" i="1" s="1"/>
  <c r="AO121" i="1" s="1"/>
  <c r="M121" i="1" s="1"/>
  <c r="AM120" i="1"/>
  <c r="AN120" i="1" s="1"/>
  <c r="AO120" i="1" s="1"/>
  <c r="M120" i="1" s="1"/>
  <c r="AM119" i="1"/>
  <c r="AN119" i="1" s="1"/>
  <c r="AO119" i="1" s="1"/>
  <c r="M119" i="1" s="1"/>
  <c r="AM118" i="1"/>
  <c r="AN118" i="1" s="1"/>
  <c r="AO118" i="1" s="1"/>
  <c r="M118" i="1" s="1"/>
  <c r="AM117" i="1"/>
  <c r="AN117" i="1" s="1"/>
  <c r="AO117" i="1" s="1"/>
  <c r="M117" i="1" s="1"/>
  <c r="AM116" i="1"/>
  <c r="AN116" i="1" s="1"/>
  <c r="AO116" i="1" s="1"/>
  <c r="M116" i="1" s="1"/>
  <c r="AM115" i="1"/>
  <c r="AN115" i="1" s="1"/>
  <c r="AO115" i="1" s="1"/>
  <c r="M115" i="1" s="1"/>
  <c r="AM114" i="1"/>
  <c r="AN114" i="1" s="1"/>
  <c r="AO114" i="1" s="1"/>
  <c r="M114" i="1" s="1"/>
  <c r="AM113" i="1"/>
  <c r="AN113" i="1" s="1"/>
  <c r="AO113" i="1" s="1"/>
  <c r="M113" i="1" s="1"/>
  <c r="AM112" i="1"/>
  <c r="AN112" i="1" s="1"/>
  <c r="AO112" i="1" s="1"/>
  <c r="M112" i="1" s="1"/>
  <c r="AM111" i="1"/>
  <c r="AN111" i="1" s="1"/>
  <c r="AO111" i="1" s="1"/>
  <c r="M111" i="1" s="1"/>
  <c r="AM110" i="1"/>
  <c r="AN110" i="1" s="1"/>
  <c r="AO110" i="1" s="1"/>
  <c r="M110" i="1" s="1"/>
  <c r="AM109" i="1"/>
  <c r="AN109" i="1" s="1"/>
  <c r="AO109" i="1" s="1"/>
  <c r="M109" i="1" s="1"/>
  <c r="AM108" i="1"/>
  <c r="AN108" i="1" s="1"/>
  <c r="AO108" i="1" s="1"/>
  <c r="M108" i="1" s="1"/>
  <c r="AM107" i="1"/>
  <c r="AN107" i="1" s="1"/>
  <c r="AO107" i="1" s="1"/>
  <c r="M107" i="1" s="1"/>
  <c r="AM106" i="1"/>
  <c r="AN106" i="1" s="1"/>
  <c r="AO106" i="1" s="1"/>
  <c r="M106" i="1" s="1"/>
  <c r="AM105" i="1"/>
  <c r="AN105" i="1" s="1"/>
  <c r="AO105" i="1" s="1"/>
  <c r="M105" i="1" s="1"/>
  <c r="AM104" i="1"/>
  <c r="AN104" i="1" s="1"/>
  <c r="AO104" i="1" s="1"/>
  <c r="M104" i="1" s="1"/>
  <c r="AM103" i="1"/>
  <c r="AN103" i="1" s="1"/>
  <c r="AO103" i="1" s="1"/>
  <c r="M103" i="1" s="1"/>
  <c r="AM102" i="1"/>
  <c r="AN102" i="1" s="1"/>
  <c r="AO102" i="1" s="1"/>
  <c r="M102" i="1" s="1"/>
  <c r="AM101" i="1"/>
  <c r="AN101" i="1" s="1"/>
  <c r="AO101" i="1" s="1"/>
  <c r="M101" i="1" s="1"/>
  <c r="AM100" i="1"/>
  <c r="AN100" i="1" s="1"/>
  <c r="AO100" i="1" s="1"/>
  <c r="M100" i="1" s="1"/>
  <c r="AM99" i="1"/>
  <c r="AN99" i="1" s="1"/>
  <c r="AO99" i="1" s="1"/>
  <c r="M99" i="1" s="1"/>
  <c r="AM98" i="1"/>
  <c r="AN98" i="1" s="1"/>
  <c r="AO98" i="1" s="1"/>
  <c r="M98" i="1" s="1"/>
  <c r="AM97" i="1"/>
  <c r="AN97" i="1" s="1"/>
  <c r="AO97" i="1" s="1"/>
  <c r="M97" i="1" s="1"/>
  <c r="AM96" i="1"/>
  <c r="AN96" i="1" s="1"/>
  <c r="AO96" i="1" s="1"/>
  <c r="M96" i="1" s="1"/>
  <c r="AM95" i="1"/>
  <c r="AN95" i="1" s="1"/>
  <c r="AO95" i="1" s="1"/>
  <c r="M95" i="1" s="1"/>
  <c r="AM94" i="1"/>
  <c r="AN94" i="1" s="1"/>
  <c r="AO94" i="1" s="1"/>
  <c r="M94" i="1" s="1"/>
  <c r="AM93" i="1"/>
  <c r="AN93" i="1" s="1"/>
  <c r="AO93" i="1" s="1"/>
  <c r="M93" i="1" s="1"/>
  <c r="AM92" i="1"/>
  <c r="AN92" i="1" s="1"/>
  <c r="AO92" i="1" s="1"/>
  <c r="M92" i="1" s="1"/>
  <c r="AM91" i="1"/>
  <c r="AN91" i="1" s="1"/>
  <c r="AO91" i="1" s="1"/>
  <c r="M91" i="1" s="1"/>
  <c r="AM90" i="1"/>
  <c r="AN90" i="1" s="1"/>
  <c r="AO90" i="1" s="1"/>
  <c r="M90" i="1" s="1"/>
  <c r="AM89" i="1"/>
  <c r="AN89" i="1" s="1"/>
  <c r="AO89" i="1" s="1"/>
  <c r="M89" i="1" s="1"/>
  <c r="AM88" i="1"/>
  <c r="AN88" i="1" s="1"/>
  <c r="AO88" i="1" s="1"/>
  <c r="M88" i="1" s="1"/>
  <c r="AM87" i="1"/>
  <c r="AN87" i="1" s="1"/>
  <c r="AO87" i="1" s="1"/>
  <c r="M87" i="1" s="1"/>
  <c r="AM86" i="1"/>
  <c r="AN86" i="1" s="1"/>
  <c r="AO86" i="1" s="1"/>
  <c r="M86" i="1" s="1"/>
  <c r="AM85" i="1"/>
  <c r="AN85" i="1" s="1"/>
  <c r="AO85" i="1" s="1"/>
  <c r="M85" i="1" s="1"/>
  <c r="AM84" i="1"/>
  <c r="AN84" i="1" s="1"/>
  <c r="AO84" i="1" s="1"/>
  <c r="M84" i="1" s="1"/>
  <c r="AM83" i="1"/>
  <c r="AN83" i="1" s="1"/>
  <c r="AO83" i="1" s="1"/>
  <c r="M83" i="1" s="1"/>
  <c r="AM82" i="1"/>
  <c r="AN82" i="1" s="1"/>
  <c r="AO82" i="1" s="1"/>
  <c r="M82" i="1" s="1"/>
  <c r="AM81" i="1"/>
  <c r="AN81" i="1" s="1"/>
  <c r="AO81" i="1" s="1"/>
  <c r="M81" i="1" s="1"/>
  <c r="AM80" i="1"/>
  <c r="AN80" i="1" s="1"/>
  <c r="AO80" i="1" s="1"/>
  <c r="M80" i="1" s="1"/>
  <c r="AM79" i="1"/>
  <c r="AN79" i="1" s="1"/>
  <c r="AO79" i="1" s="1"/>
  <c r="M79" i="1" s="1"/>
  <c r="AM78" i="1"/>
  <c r="AN78" i="1" s="1"/>
  <c r="AO78" i="1" s="1"/>
  <c r="M78" i="1" s="1"/>
  <c r="AM77" i="1"/>
  <c r="AN77" i="1" s="1"/>
  <c r="AO77" i="1" s="1"/>
  <c r="M77" i="1" s="1"/>
  <c r="AM76" i="1"/>
  <c r="AN76" i="1" s="1"/>
  <c r="AO76" i="1" s="1"/>
  <c r="M76" i="1" s="1"/>
  <c r="AM75" i="1"/>
  <c r="AN75" i="1" s="1"/>
  <c r="AO75" i="1" s="1"/>
  <c r="M75" i="1" s="1"/>
  <c r="AM74" i="1"/>
  <c r="AN74" i="1" s="1"/>
  <c r="AO74" i="1" s="1"/>
  <c r="M74" i="1" s="1"/>
  <c r="AM73" i="1"/>
  <c r="AN73" i="1" s="1"/>
  <c r="AO73" i="1" s="1"/>
  <c r="M73" i="1" s="1"/>
  <c r="AM72" i="1"/>
  <c r="AN72" i="1" s="1"/>
  <c r="AO72" i="1" s="1"/>
  <c r="M72" i="1" s="1"/>
  <c r="AM71" i="1"/>
  <c r="AN71" i="1" s="1"/>
  <c r="AO71" i="1" s="1"/>
  <c r="M71" i="1" s="1"/>
  <c r="AM70" i="1"/>
  <c r="AN70" i="1" s="1"/>
  <c r="AO70" i="1" s="1"/>
  <c r="M70" i="1" s="1"/>
  <c r="AM69" i="1"/>
  <c r="AN69" i="1" s="1"/>
  <c r="AO69" i="1" s="1"/>
  <c r="M69" i="1" s="1"/>
  <c r="AM68" i="1"/>
  <c r="AN68" i="1" s="1"/>
  <c r="AO68" i="1" s="1"/>
  <c r="M68" i="1" s="1"/>
  <c r="AM67" i="1"/>
  <c r="AN67" i="1" s="1"/>
  <c r="AO67" i="1" s="1"/>
  <c r="M67" i="1" s="1"/>
  <c r="AM66" i="1"/>
  <c r="AN66" i="1" s="1"/>
  <c r="AO66" i="1" s="1"/>
  <c r="M66" i="1" s="1"/>
  <c r="AM65" i="1"/>
  <c r="AN65" i="1" s="1"/>
  <c r="AO65" i="1" s="1"/>
  <c r="M65" i="1" s="1"/>
  <c r="AM64" i="1"/>
  <c r="AN64" i="1" s="1"/>
  <c r="AO64" i="1" s="1"/>
  <c r="M64" i="1" s="1"/>
  <c r="AM63" i="1"/>
  <c r="AN63" i="1" s="1"/>
  <c r="AO63" i="1" s="1"/>
  <c r="M63" i="1" s="1"/>
  <c r="AM62" i="1"/>
  <c r="AN62" i="1" s="1"/>
  <c r="AO62" i="1" s="1"/>
  <c r="M62" i="1" s="1"/>
  <c r="AM61" i="1"/>
  <c r="AN61" i="1" s="1"/>
  <c r="AO61" i="1" s="1"/>
  <c r="M61" i="1" s="1"/>
  <c r="AM60" i="1"/>
  <c r="AN60" i="1" s="1"/>
  <c r="AO60" i="1" s="1"/>
  <c r="M60" i="1" s="1"/>
  <c r="AM59" i="1"/>
  <c r="AN59" i="1" s="1"/>
  <c r="AO59" i="1" s="1"/>
  <c r="M59" i="1" s="1"/>
  <c r="AM58" i="1"/>
  <c r="AN58" i="1" s="1"/>
  <c r="AO58" i="1" s="1"/>
  <c r="M58" i="1" s="1"/>
  <c r="AM57" i="1"/>
  <c r="AN57" i="1" s="1"/>
  <c r="AO57" i="1" s="1"/>
  <c r="M57" i="1" s="1"/>
  <c r="AM56" i="1"/>
  <c r="AN56" i="1" s="1"/>
  <c r="AO56" i="1" s="1"/>
  <c r="M56" i="1" s="1"/>
  <c r="AM55" i="1"/>
  <c r="AN55" i="1" s="1"/>
  <c r="AO55" i="1" s="1"/>
  <c r="M55" i="1" s="1"/>
  <c r="AM54" i="1"/>
  <c r="AN54" i="1" s="1"/>
  <c r="AO54" i="1" s="1"/>
  <c r="M54" i="1" s="1"/>
  <c r="AM53" i="1"/>
  <c r="AN53" i="1" s="1"/>
  <c r="AO53" i="1" s="1"/>
  <c r="M53" i="1" s="1"/>
  <c r="AM52" i="1"/>
  <c r="AN52" i="1" s="1"/>
  <c r="AO52" i="1" s="1"/>
  <c r="M52" i="1" s="1"/>
  <c r="AM51" i="1"/>
  <c r="AN51" i="1" s="1"/>
  <c r="AO51" i="1" s="1"/>
  <c r="M51" i="1" s="1"/>
  <c r="AM50" i="1"/>
  <c r="AN50" i="1" s="1"/>
  <c r="AO50" i="1" s="1"/>
  <c r="M50" i="1" s="1"/>
  <c r="AM49" i="1"/>
  <c r="AN49" i="1" s="1"/>
  <c r="AO49" i="1" s="1"/>
  <c r="M49" i="1" s="1"/>
  <c r="AM48" i="1"/>
  <c r="AN48" i="1" s="1"/>
  <c r="AO48" i="1" s="1"/>
  <c r="M48" i="1" s="1"/>
  <c r="AM47" i="1"/>
  <c r="AN47" i="1" s="1"/>
  <c r="AO47" i="1" s="1"/>
  <c r="M47" i="1" s="1"/>
  <c r="AM46" i="1"/>
  <c r="AN46" i="1" s="1"/>
  <c r="AO46" i="1" s="1"/>
  <c r="M46" i="1" s="1"/>
  <c r="AM45" i="1"/>
  <c r="AN45" i="1" s="1"/>
  <c r="AO45" i="1" s="1"/>
  <c r="M45" i="1" s="1"/>
  <c r="AM44" i="1"/>
  <c r="AN44" i="1" s="1"/>
  <c r="AO44" i="1" s="1"/>
  <c r="M44" i="1" s="1"/>
  <c r="AM43" i="1"/>
  <c r="AN43" i="1" s="1"/>
  <c r="AO43" i="1" s="1"/>
  <c r="M43" i="1" s="1"/>
  <c r="AM42" i="1"/>
  <c r="AN42" i="1" s="1"/>
  <c r="AO42" i="1" s="1"/>
  <c r="M42" i="1" s="1"/>
  <c r="AM41" i="1"/>
  <c r="AN41" i="1" s="1"/>
  <c r="AO41" i="1" s="1"/>
  <c r="M41" i="1" s="1"/>
  <c r="AM40" i="1"/>
  <c r="AN40" i="1" s="1"/>
  <c r="AO40" i="1" s="1"/>
  <c r="M40" i="1" s="1"/>
  <c r="AM39" i="1"/>
  <c r="AN39" i="1" s="1"/>
  <c r="AO39" i="1" s="1"/>
  <c r="M39" i="1" s="1"/>
  <c r="AM38" i="1"/>
  <c r="AN38" i="1" s="1"/>
  <c r="AO38" i="1" s="1"/>
  <c r="M38" i="1" s="1"/>
  <c r="AM37" i="1"/>
  <c r="AN37" i="1" s="1"/>
  <c r="AO37" i="1" s="1"/>
  <c r="M37" i="1" s="1"/>
  <c r="AM36" i="1"/>
  <c r="AN36" i="1" s="1"/>
  <c r="AO36" i="1" s="1"/>
  <c r="M36" i="1" s="1"/>
  <c r="AM35" i="1"/>
  <c r="AN35" i="1" s="1"/>
  <c r="AO35" i="1" s="1"/>
  <c r="M35" i="1" s="1"/>
  <c r="AM34" i="1"/>
  <c r="AN34" i="1" s="1"/>
  <c r="AO34" i="1" s="1"/>
  <c r="M34" i="1" s="1"/>
  <c r="AM33" i="1"/>
  <c r="AN33" i="1" s="1"/>
  <c r="AO33" i="1" s="1"/>
  <c r="M33" i="1" s="1"/>
  <c r="AM32" i="1"/>
  <c r="AN32" i="1" s="1"/>
  <c r="AO32" i="1" s="1"/>
  <c r="M32" i="1" s="1"/>
  <c r="AM31" i="1"/>
  <c r="AN31" i="1" s="1"/>
  <c r="AO31" i="1" s="1"/>
  <c r="M31" i="1" s="1"/>
  <c r="AM30" i="1"/>
  <c r="AN30" i="1" s="1"/>
  <c r="AO30" i="1" s="1"/>
  <c r="M30" i="1" s="1"/>
  <c r="AM29" i="1"/>
  <c r="AN29" i="1" s="1"/>
  <c r="AO29" i="1" s="1"/>
  <c r="M29" i="1" s="1"/>
  <c r="AM28" i="1"/>
  <c r="AN28" i="1" s="1"/>
  <c r="AO28" i="1" s="1"/>
  <c r="M28" i="1" s="1"/>
  <c r="AM27" i="1"/>
  <c r="AN27" i="1" s="1"/>
  <c r="AO27" i="1" s="1"/>
  <c r="M27" i="1" s="1"/>
  <c r="AM26" i="1"/>
  <c r="AN26" i="1" s="1"/>
  <c r="AO26" i="1" s="1"/>
  <c r="M26" i="1" s="1"/>
  <c r="AM25" i="1"/>
  <c r="AN25" i="1" s="1"/>
  <c r="AO25" i="1" s="1"/>
  <c r="M25" i="1" s="1"/>
  <c r="AM24" i="1"/>
  <c r="AN24" i="1" s="1"/>
  <c r="AO24" i="1" s="1"/>
  <c r="M24" i="1" s="1"/>
  <c r="AM23" i="1"/>
  <c r="AN23" i="1" s="1"/>
  <c r="AO23" i="1" s="1"/>
  <c r="M23" i="1" s="1"/>
  <c r="AM22" i="1"/>
  <c r="AN22" i="1" s="1"/>
  <c r="AO22" i="1" s="1"/>
  <c r="M22" i="1" s="1"/>
  <c r="AM21" i="1"/>
  <c r="AN21" i="1" s="1"/>
  <c r="AO21" i="1" s="1"/>
  <c r="M21" i="1" s="1"/>
  <c r="AM20" i="1"/>
  <c r="AN20" i="1" s="1"/>
  <c r="AO20" i="1" s="1"/>
  <c r="M20" i="1" s="1"/>
  <c r="AM19" i="1"/>
  <c r="AN19" i="1" s="1"/>
  <c r="AO19" i="1" s="1"/>
  <c r="M19" i="1" s="1"/>
  <c r="AM18" i="1"/>
  <c r="AN18" i="1" s="1"/>
  <c r="AO18" i="1" s="1"/>
  <c r="M18" i="1" s="1"/>
  <c r="AM17" i="1"/>
  <c r="AN17" i="1" s="1"/>
  <c r="AO17" i="1" s="1"/>
  <c r="M17" i="1" s="1"/>
  <c r="AM16" i="1"/>
  <c r="AN16" i="1" s="1"/>
  <c r="AO16" i="1" s="1"/>
  <c r="M16" i="1" s="1"/>
  <c r="AM15" i="1"/>
  <c r="AN15" i="1" s="1"/>
  <c r="AO15" i="1" s="1"/>
  <c r="M15" i="1" s="1"/>
  <c r="AM14" i="1"/>
  <c r="AN14" i="1" s="1"/>
  <c r="AO14" i="1" s="1"/>
  <c r="M14" i="1" s="1"/>
  <c r="AM13" i="1"/>
  <c r="AN13" i="1" s="1"/>
  <c r="AO13" i="1" s="1"/>
  <c r="M13" i="1" s="1"/>
  <c r="AM12" i="1"/>
  <c r="AN12" i="1" s="1"/>
  <c r="AO12" i="1" s="1"/>
  <c r="M12" i="1" s="1"/>
  <c r="AM11" i="1"/>
  <c r="AN11" i="1" s="1"/>
  <c r="AO11" i="1" s="1"/>
  <c r="M11" i="1" s="1"/>
  <c r="AM10" i="1"/>
  <c r="AN10" i="1" s="1"/>
  <c r="AO10" i="1" s="1"/>
  <c r="AM9" i="1"/>
  <c r="AN9" i="1" s="1"/>
  <c r="AO9" i="1" s="1"/>
  <c r="M9" i="1" s="1"/>
  <c r="M1898" i="1"/>
  <c r="M1891" i="1"/>
  <c r="M1885" i="1"/>
  <c r="M1884" i="1"/>
  <c r="M1883" i="1"/>
  <c r="M1877" i="1"/>
  <c r="M1875" i="1"/>
  <c r="M1868" i="1"/>
  <c r="M1866" i="1"/>
  <c r="M1860" i="1"/>
  <c r="M1854" i="1"/>
  <c r="M1852" i="1"/>
  <c r="M1846" i="1"/>
  <c r="M1845" i="1"/>
  <c r="M1844" i="1"/>
  <c r="M1838" i="1"/>
  <c r="M1835" i="1"/>
  <c r="M1831" i="1"/>
  <c r="M1829" i="1"/>
  <c r="M1821" i="1"/>
  <c r="M1814" i="1"/>
  <c r="M1805" i="1"/>
  <c r="M1797" i="1"/>
  <c r="M1789" i="1"/>
  <c r="M1783" i="1"/>
  <c r="M1782" i="1"/>
  <c r="M1774" i="1"/>
  <c r="M1764" i="1"/>
  <c r="M1763" i="1"/>
  <c r="M1748" i="1"/>
  <c r="M1740" i="1"/>
  <c r="M1733" i="1"/>
  <c r="M1732" i="1"/>
  <c r="M1725" i="1"/>
  <c r="M1724" i="1"/>
  <c r="M1723" i="1"/>
  <c r="M1708" i="1"/>
  <c r="M1707" i="1"/>
  <c r="M1702" i="1"/>
  <c r="M1700" i="1"/>
  <c r="M1699" i="1"/>
  <c r="M1693" i="1"/>
  <c r="M1692" i="1"/>
  <c r="M1691" i="1"/>
  <c r="M1686" i="1"/>
  <c r="M1685" i="1"/>
  <c r="M1684" i="1"/>
  <c r="M1678" i="1"/>
  <c r="M1676" i="1"/>
  <c r="M1675" i="1"/>
  <c r="M1671" i="1"/>
  <c r="M1670" i="1"/>
  <c r="M1669" i="1"/>
  <c r="M1662" i="1"/>
  <c r="M1660" i="1"/>
  <c r="M1659" i="1"/>
  <c r="M1652" i="1"/>
  <c r="M1651" i="1"/>
  <c r="M1646" i="1"/>
  <c r="M1645" i="1"/>
  <c r="M1644" i="1"/>
  <c r="M1638" i="1"/>
  <c r="M1636" i="1"/>
  <c r="M1635" i="1"/>
  <c r="M1628" i="1"/>
  <c r="M1624" i="1"/>
  <c r="M1621" i="1"/>
  <c r="M1620" i="1"/>
  <c r="M1619" i="1"/>
  <c r="M1613" i="1"/>
  <c r="M1606" i="1"/>
  <c r="M1604" i="1"/>
  <c r="M1598" i="1"/>
  <c r="M1596" i="1"/>
  <c r="M1588" i="1"/>
  <c r="M1581" i="1"/>
  <c r="M1580" i="1"/>
  <c r="M1575" i="1"/>
  <c r="M1574" i="1"/>
  <c r="M1572" i="1"/>
  <c r="M1565" i="1"/>
  <c r="M1551" i="1"/>
  <c r="M1550" i="1"/>
  <c r="M1549" i="1"/>
  <c r="M1542" i="1"/>
  <c r="M1529" i="1"/>
  <c r="M1526" i="1"/>
  <c r="M1525" i="1"/>
  <c r="M1518" i="1"/>
  <c r="M1517" i="1"/>
  <c r="M1510" i="1"/>
  <c r="M1502" i="1"/>
  <c r="M1495" i="1"/>
  <c r="M1494" i="1"/>
  <c r="M1493" i="1"/>
  <c r="M1490" i="1"/>
  <c r="M1479" i="1"/>
  <c r="M1478" i="1"/>
  <c r="M1477" i="1"/>
  <c r="M1461" i="1"/>
  <c r="M1453" i="1"/>
  <c r="M1446" i="1"/>
  <c r="M1438" i="1"/>
  <c r="M1430" i="1"/>
  <c r="M1422" i="1"/>
  <c r="M1406" i="1"/>
  <c r="M1374" i="1"/>
  <c r="M1373" i="1"/>
  <c r="M1372" i="1"/>
  <c r="M1362" i="1"/>
  <c r="M1342" i="1"/>
  <c r="M1334" i="1"/>
  <c r="M1319" i="1"/>
  <c r="M1318" i="1"/>
  <c r="M1317" i="1"/>
  <c r="M1286" i="1"/>
  <c r="M1279" i="1"/>
  <c r="M1263" i="1"/>
  <c r="M1262" i="1"/>
  <c r="M1260" i="1"/>
  <c r="M1252" i="1"/>
  <c r="M1250" i="1"/>
  <c r="M1246" i="1"/>
  <c r="M1230" i="1"/>
  <c r="M1212" i="1"/>
  <c r="M1197" i="1"/>
  <c r="M1190" i="1"/>
  <c r="M1189" i="1"/>
  <c r="M1180" i="1"/>
  <c r="M1174" i="1"/>
  <c r="M1173" i="1"/>
  <c r="M1172" i="1"/>
  <c r="M1165" i="1"/>
  <c r="M1164" i="1"/>
  <c r="M1158" i="1"/>
  <c r="M1156" i="1"/>
  <c r="M1148" i="1"/>
  <c r="M1126" i="1"/>
  <c r="M1118" i="1"/>
  <c r="M1116" i="1"/>
  <c r="M1113" i="1"/>
  <c r="M1112" i="1"/>
  <c r="M1108" i="1"/>
  <c r="M1100" i="1"/>
  <c r="M1094" i="1"/>
  <c r="M1092" i="1"/>
  <c r="M1086" i="1"/>
  <c r="M1076" i="1"/>
  <c r="M1074" i="1"/>
  <c r="M1069" i="1"/>
  <c r="M1061" i="1"/>
  <c r="M1058" i="1"/>
  <c r="M1053" i="1"/>
  <c r="M1051" i="1"/>
  <c r="M1046" i="1"/>
  <c r="M1042" i="1"/>
  <c r="M1039" i="1"/>
  <c r="M1038" i="1"/>
  <c r="M1031" i="1"/>
  <c r="M1030" i="1"/>
  <c r="M1014" i="1"/>
  <c r="M1006" i="1"/>
  <c r="M991" i="1"/>
  <c r="M982" i="1"/>
  <c r="M966" i="1"/>
  <c r="M958" i="1"/>
  <c r="M950" i="1"/>
  <c r="M942" i="1"/>
  <c r="M934" i="1"/>
  <c r="M916" i="1"/>
  <c r="M911" i="1"/>
  <c r="M910" i="1"/>
  <c r="M884" i="1"/>
  <c r="M855" i="1"/>
  <c r="M853" i="1"/>
  <c r="M852" i="1"/>
  <c r="M845" i="1"/>
  <c r="M820" i="1"/>
  <c r="M810" i="1"/>
  <c r="M805" i="1"/>
  <c r="M798" i="1"/>
  <c r="M797" i="1"/>
  <c r="M786" i="1"/>
  <c r="M771" i="1"/>
  <c r="M762" i="1"/>
  <c r="M746" i="1"/>
  <c r="M735" i="1"/>
  <c r="M686" i="1"/>
  <c r="M685" i="1"/>
  <c r="M670" i="1"/>
  <c r="M662" i="1"/>
  <c r="M661" i="1"/>
  <c r="M647" i="1"/>
  <c r="M618" i="1"/>
  <c r="M610" i="1"/>
  <c r="M605" i="1"/>
  <c r="M583" i="1"/>
  <c r="M554" i="1"/>
  <c r="M551" i="1"/>
  <c r="M546" i="1"/>
  <c r="M514" i="1"/>
  <c r="M508" i="1"/>
  <c r="M492" i="1"/>
  <c r="M490" i="1"/>
  <c r="M474" i="1"/>
  <c r="M434" i="1"/>
  <c r="M433" i="1"/>
  <c r="M404" i="1"/>
  <c r="M386" i="1"/>
  <c r="M378" i="1"/>
  <c r="M365" i="1"/>
  <c r="M356" i="1"/>
  <c r="M354" i="1"/>
  <c r="M314" i="1"/>
  <c r="M297" i="1"/>
  <c r="M282" i="1"/>
  <c r="M254" i="1"/>
  <c r="AM8" i="1" l="1"/>
  <c r="AN8" i="1" s="1"/>
  <c r="AO8" i="1" s="1"/>
  <c r="M8" i="1" s="1"/>
  <c r="AB1926" i="1"/>
  <c r="AB1923" i="1"/>
  <c r="AB1922" i="1"/>
  <c r="AB1921" i="1"/>
  <c r="AB1920" i="1"/>
  <c r="AB1919" i="1"/>
  <c r="AB1918" i="1"/>
  <c r="AB1917" i="1"/>
  <c r="AB1916" i="1"/>
  <c r="AB1915" i="1"/>
  <c r="AB1914" i="1"/>
  <c r="AB1913" i="1"/>
  <c r="AB1912" i="1"/>
  <c r="AB1911" i="1"/>
  <c r="AB1910" i="1"/>
  <c r="AB1907" i="1"/>
  <c r="AI8" i="1"/>
  <c r="M1926" i="1" l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9" i="1"/>
  <c r="L8" i="1"/>
  <c r="Y1926" i="1"/>
  <c r="AA1926" i="1" s="1"/>
  <c r="Y1925" i="1"/>
  <c r="Y1924" i="1"/>
  <c r="Y1923" i="1"/>
  <c r="AA1923" i="1" s="1"/>
  <c r="Y1922" i="1"/>
  <c r="AA1922" i="1" s="1"/>
  <c r="Y1921" i="1"/>
  <c r="Y1920" i="1"/>
  <c r="AA1920" i="1" s="1"/>
  <c r="Y1919" i="1"/>
  <c r="AA1919" i="1" s="1"/>
  <c r="Y1918" i="1"/>
  <c r="AA1918" i="1" s="1"/>
  <c r="Y1917" i="1"/>
  <c r="AA1917" i="1" s="1"/>
  <c r="Y1916" i="1"/>
  <c r="AA1916" i="1" s="1"/>
  <c r="Y1915" i="1"/>
  <c r="AA1915" i="1" s="1"/>
  <c r="Y1914" i="1"/>
  <c r="AA1914" i="1" s="1"/>
  <c r="Y1913" i="1"/>
  <c r="Y1912" i="1"/>
  <c r="AA1912" i="1" s="1"/>
  <c r="Y1911" i="1"/>
  <c r="AA1911" i="1" s="1"/>
  <c r="Y1910" i="1"/>
  <c r="AA1910" i="1" s="1"/>
  <c r="Y1909" i="1"/>
  <c r="Y1908" i="1"/>
  <c r="AA1908" i="1" s="1"/>
  <c r="Y1907" i="1"/>
  <c r="AA1907" i="1" s="1"/>
  <c r="AH1925" i="1" l="1"/>
  <c r="AJ1925" i="1" s="1"/>
  <c r="AA1924" i="1"/>
  <c r="AH1924" i="1"/>
  <c r="AJ1924" i="1" s="1"/>
  <c r="B5" i="1"/>
  <c r="AA1921" i="1"/>
  <c r="K1921" i="1" s="1"/>
  <c r="K1915" i="1"/>
  <c r="K1923" i="1"/>
  <c r="AA1909" i="1"/>
  <c r="AB1909" i="1" s="1"/>
  <c r="AA1913" i="1"/>
  <c r="K1913" i="1" s="1"/>
  <c r="AA1925" i="1"/>
  <c r="AB1908" i="1"/>
  <c r="K1912" i="1"/>
  <c r="K1918" i="1"/>
  <c r="K1920" i="1"/>
  <c r="K1922" i="1"/>
  <c r="K1926" i="1"/>
  <c r="K1917" i="1"/>
  <c r="Y1899" i="1"/>
  <c r="U1926" i="1"/>
  <c r="R1926" i="1" s="1"/>
  <c r="U1925" i="1"/>
  <c r="R1925" i="1" s="1"/>
  <c r="U1924" i="1"/>
  <c r="R1924" i="1" s="1"/>
  <c r="U1923" i="1"/>
  <c r="R1923" i="1" s="1"/>
  <c r="U1922" i="1"/>
  <c r="R1922" i="1" s="1"/>
  <c r="U1921" i="1"/>
  <c r="R1921" i="1" s="1"/>
  <c r="U1920" i="1"/>
  <c r="R1920" i="1" s="1"/>
  <c r="U1919" i="1"/>
  <c r="R1919" i="1" s="1"/>
  <c r="U1918" i="1"/>
  <c r="R1918" i="1" s="1"/>
  <c r="U1917" i="1"/>
  <c r="R1917" i="1" s="1"/>
  <c r="U1916" i="1"/>
  <c r="R1916" i="1" s="1"/>
  <c r="U1915" i="1"/>
  <c r="R1915" i="1" s="1"/>
  <c r="U1914" i="1"/>
  <c r="R1914" i="1" s="1"/>
  <c r="U1913" i="1"/>
  <c r="R1913" i="1" s="1"/>
  <c r="U1912" i="1"/>
  <c r="R1912" i="1" s="1"/>
  <c r="U1911" i="1"/>
  <c r="R1911" i="1" s="1"/>
  <c r="U1910" i="1"/>
  <c r="R1910" i="1" s="1"/>
  <c r="U1909" i="1"/>
  <c r="R1909" i="1" s="1"/>
  <c r="U1908" i="1"/>
  <c r="R1908" i="1" s="1"/>
  <c r="U1907" i="1"/>
  <c r="R1907" i="1" s="1"/>
  <c r="K1919" i="1"/>
  <c r="K1916" i="1"/>
  <c r="K1911" i="1"/>
  <c r="Y1898" i="1"/>
  <c r="AA1904" i="1"/>
  <c r="Y1897" i="1"/>
  <c r="Y1896" i="1"/>
  <c r="Y1895" i="1"/>
  <c r="Y1894" i="1"/>
  <c r="Y1893" i="1"/>
  <c r="AH1893" i="1" s="1"/>
  <c r="AJ1893" i="1" s="1"/>
  <c r="Y1892" i="1"/>
  <c r="Y1891" i="1"/>
  <c r="Y1890" i="1"/>
  <c r="Y1889" i="1"/>
  <c r="AH1889" i="1" s="1"/>
  <c r="AJ1889" i="1" s="1"/>
  <c r="Y1888" i="1"/>
  <c r="Y1887" i="1"/>
  <c r="Y1886" i="1"/>
  <c r="Y1885" i="1"/>
  <c r="AH1885" i="1" s="1"/>
  <c r="AJ1885" i="1" s="1"/>
  <c r="Y1884" i="1"/>
  <c r="AH1884" i="1" s="1"/>
  <c r="AJ1884" i="1" s="1"/>
  <c r="Y1883" i="1"/>
  <c r="Y1882" i="1"/>
  <c r="Y1881" i="1"/>
  <c r="Y1880" i="1"/>
  <c r="Y1879" i="1"/>
  <c r="Y1878" i="1"/>
  <c r="Y1877" i="1"/>
  <c r="Y1876" i="1"/>
  <c r="AH1876" i="1" s="1"/>
  <c r="AJ1876" i="1" s="1"/>
  <c r="Y1875" i="1"/>
  <c r="AH1875" i="1" s="1"/>
  <c r="AJ1875" i="1" s="1"/>
  <c r="Y1874" i="1"/>
  <c r="Y1873" i="1"/>
  <c r="AH1873" i="1" s="1"/>
  <c r="AJ1873" i="1" s="1"/>
  <c r="Y1872" i="1"/>
  <c r="Y1871" i="1"/>
  <c r="Y1870" i="1"/>
  <c r="Y1869" i="1"/>
  <c r="AH1869" i="1" s="1"/>
  <c r="AJ1869" i="1" s="1"/>
  <c r="Y1868" i="1"/>
  <c r="Y1867" i="1"/>
  <c r="AH1867" i="1" s="1"/>
  <c r="AJ1867" i="1" s="1"/>
  <c r="Y1866" i="1"/>
  <c r="Y1865" i="1"/>
  <c r="AH1865" i="1" s="1"/>
  <c r="AJ1865" i="1" s="1"/>
  <c r="Y1864" i="1"/>
  <c r="Y1863" i="1"/>
  <c r="AH1863" i="1" s="1"/>
  <c r="AJ1863" i="1" s="1"/>
  <c r="Y1862" i="1"/>
  <c r="Y1861" i="1"/>
  <c r="AH1861" i="1" s="1"/>
  <c r="AJ1861" i="1" s="1"/>
  <c r="Y1860" i="1"/>
  <c r="Y1859" i="1"/>
  <c r="Y1858" i="1"/>
  <c r="Y1857" i="1"/>
  <c r="AH1857" i="1" s="1"/>
  <c r="AJ1857" i="1" s="1"/>
  <c r="Y1856" i="1"/>
  <c r="Y1855" i="1"/>
  <c r="AH1855" i="1" s="1"/>
  <c r="AJ1855" i="1" s="1"/>
  <c r="Y1854" i="1"/>
  <c r="Y1853" i="1"/>
  <c r="Y1852" i="1"/>
  <c r="Y1851" i="1"/>
  <c r="AH1851" i="1" s="1"/>
  <c r="AJ1851" i="1" s="1"/>
  <c r="Y1850" i="1"/>
  <c r="Y1849" i="1"/>
  <c r="AH1849" i="1" s="1"/>
  <c r="AJ1849" i="1" s="1"/>
  <c r="Y1848" i="1"/>
  <c r="Y1847" i="1"/>
  <c r="AH1847" i="1" s="1"/>
  <c r="AJ1847" i="1" s="1"/>
  <c r="Y1846" i="1"/>
  <c r="Y1845" i="1"/>
  <c r="AH1845" i="1" s="1"/>
  <c r="AJ1845" i="1" s="1"/>
  <c r="Y1844" i="1"/>
  <c r="Y1843" i="1"/>
  <c r="Y1842" i="1"/>
  <c r="Y1841" i="1"/>
  <c r="Y1840" i="1"/>
  <c r="Y1839" i="1"/>
  <c r="Y1838" i="1"/>
  <c r="Y1837" i="1"/>
  <c r="AH1837" i="1" s="1"/>
  <c r="AJ1837" i="1" s="1"/>
  <c r="Y1836" i="1"/>
  <c r="Y1835" i="1"/>
  <c r="AH1835" i="1" s="1"/>
  <c r="AJ1835" i="1" s="1"/>
  <c r="Y1834" i="1"/>
  <c r="Y1833" i="1"/>
  <c r="Y1832" i="1"/>
  <c r="Y1831" i="1"/>
  <c r="Y1830" i="1"/>
  <c r="Y1829" i="1"/>
  <c r="Y1828" i="1"/>
  <c r="Y1827" i="1"/>
  <c r="AH1827" i="1" s="1"/>
  <c r="AJ1827" i="1" s="1"/>
  <c r="Y1826" i="1"/>
  <c r="Y1825" i="1"/>
  <c r="AH1825" i="1" s="1"/>
  <c r="AJ1825" i="1" s="1"/>
  <c r="Y1824" i="1"/>
  <c r="Y1823" i="1"/>
  <c r="AH1823" i="1" s="1"/>
  <c r="AJ1823" i="1" s="1"/>
  <c r="Y1822" i="1"/>
  <c r="Y1821" i="1"/>
  <c r="AH1821" i="1" s="1"/>
  <c r="AJ1821" i="1" s="1"/>
  <c r="Y1820" i="1"/>
  <c r="Y1819" i="1"/>
  <c r="Y1818" i="1"/>
  <c r="AH1818" i="1" s="1"/>
  <c r="AJ1818" i="1" s="1"/>
  <c r="Y1817" i="1"/>
  <c r="Y1816" i="1"/>
  <c r="Y1815" i="1"/>
  <c r="Y1814" i="1"/>
  <c r="Y1813" i="1"/>
  <c r="Y1812" i="1"/>
  <c r="Y1811" i="1"/>
  <c r="AH1811" i="1" s="1"/>
  <c r="AJ1811" i="1" s="1"/>
  <c r="Y1810" i="1"/>
  <c r="Y1809" i="1"/>
  <c r="Y1808" i="1"/>
  <c r="Y1807" i="1"/>
  <c r="AH1807" i="1" s="1"/>
  <c r="AJ1807" i="1" s="1"/>
  <c r="Y1806" i="1"/>
  <c r="Y1805" i="1"/>
  <c r="Y1804" i="1"/>
  <c r="Y1803" i="1"/>
  <c r="Y1802" i="1"/>
  <c r="Y1801" i="1"/>
  <c r="AH1801" i="1" s="1"/>
  <c r="AJ1801" i="1" s="1"/>
  <c r="Y1800" i="1"/>
  <c r="Y1799" i="1"/>
  <c r="Y1798" i="1"/>
  <c r="Y1797" i="1"/>
  <c r="AH1797" i="1" s="1"/>
  <c r="AJ1797" i="1" s="1"/>
  <c r="Y1796" i="1"/>
  <c r="Y1795" i="1"/>
  <c r="Y1794" i="1"/>
  <c r="AH1794" i="1" s="1"/>
  <c r="AJ1794" i="1" s="1"/>
  <c r="Y1793" i="1"/>
  <c r="Y1792" i="1"/>
  <c r="Y1791" i="1"/>
  <c r="Y1790" i="1"/>
  <c r="AH1790" i="1" s="1"/>
  <c r="AJ1790" i="1" s="1"/>
  <c r="Y1789" i="1"/>
  <c r="Y1788" i="1"/>
  <c r="Y1787" i="1"/>
  <c r="Y1786" i="1"/>
  <c r="Y1785" i="1"/>
  <c r="Y1784" i="1"/>
  <c r="Y1783" i="1"/>
  <c r="Y1782" i="1"/>
  <c r="Y1781" i="1"/>
  <c r="Y1780" i="1"/>
  <c r="Y1779" i="1"/>
  <c r="AH1779" i="1" s="1"/>
  <c r="AJ1779" i="1" s="1"/>
  <c r="Y1778" i="1"/>
  <c r="Y1777" i="1"/>
  <c r="Y1776" i="1"/>
  <c r="Y1775" i="1"/>
  <c r="Y1774" i="1"/>
  <c r="Y1773" i="1"/>
  <c r="Y1772" i="1"/>
  <c r="Y1771" i="1"/>
  <c r="AH1771" i="1" s="1"/>
  <c r="AJ1771" i="1" s="1"/>
  <c r="Y1770" i="1"/>
  <c r="Y1769" i="1"/>
  <c r="Y1768" i="1"/>
  <c r="Y1767" i="1"/>
  <c r="Y1766" i="1"/>
  <c r="Y1765" i="1"/>
  <c r="Y1764" i="1"/>
  <c r="Y1763" i="1"/>
  <c r="Y1762" i="1"/>
  <c r="Y1761" i="1"/>
  <c r="AH1761" i="1" s="1"/>
  <c r="AJ1761" i="1" s="1"/>
  <c r="Y1760" i="1"/>
  <c r="AA1760" i="1" s="1"/>
  <c r="Y1759" i="1"/>
  <c r="Y1758" i="1"/>
  <c r="Y1757" i="1"/>
  <c r="AH1757" i="1" s="1"/>
  <c r="AJ1757" i="1" s="1"/>
  <c r="Y1756" i="1"/>
  <c r="AH1756" i="1" s="1"/>
  <c r="AJ1756" i="1" s="1"/>
  <c r="Y1755" i="1"/>
  <c r="Y1754" i="1"/>
  <c r="Y1753" i="1"/>
  <c r="Y1752" i="1"/>
  <c r="Y1751" i="1"/>
  <c r="Y1750" i="1"/>
  <c r="Y1749" i="1"/>
  <c r="AH1749" i="1" s="1"/>
  <c r="AJ1749" i="1" s="1"/>
  <c r="Y1748" i="1"/>
  <c r="Y1747" i="1"/>
  <c r="Y1746" i="1"/>
  <c r="AH1746" i="1" s="1"/>
  <c r="AJ1746" i="1" s="1"/>
  <c r="Y1745" i="1"/>
  <c r="Y1744" i="1"/>
  <c r="Y1743" i="1"/>
  <c r="Y1742" i="1"/>
  <c r="Y1741" i="1"/>
  <c r="Y1740" i="1"/>
  <c r="AH1740" i="1" s="1"/>
  <c r="AJ1740" i="1" s="1"/>
  <c r="Y1739" i="1"/>
  <c r="AH1739" i="1" s="1"/>
  <c r="AJ1739" i="1" s="1"/>
  <c r="Y1738" i="1"/>
  <c r="AH1738" i="1" s="1"/>
  <c r="AJ1738" i="1" s="1"/>
  <c r="Y1737" i="1"/>
  <c r="AH1737" i="1" s="1"/>
  <c r="AJ1737" i="1" s="1"/>
  <c r="Y1736" i="1"/>
  <c r="AH1736" i="1" s="1"/>
  <c r="AJ1736" i="1" s="1"/>
  <c r="Y1735" i="1"/>
  <c r="AH1735" i="1" s="1"/>
  <c r="AJ1735" i="1" s="1"/>
  <c r="Y1734" i="1"/>
  <c r="Y1733" i="1"/>
  <c r="AH1733" i="1" s="1"/>
  <c r="AJ1733" i="1" s="1"/>
  <c r="Y1732" i="1"/>
  <c r="Y1731" i="1"/>
  <c r="Y1730" i="1"/>
  <c r="Y1729" i="1"/>
  <c r="Y1728" i="1"/>
  <c r="AH1728" i="1" s="1"/>
  <c r="AJ1728" i="1" s="1"/>
  <c r="Y1727" i="1"/>
  <c r="Y1726" i="1"/>
  <c r="Y1725" i="1"/>
  <c r="AH1725" i="1" s="1"/>
  <c r="AJ1725" i="1" s="1"/>
  <c r="Y1724" i="1"/>
  <c r="Y1723" i="1"/>
  <c r="Y1722" i="1"/>
  <c r="Y1721" i="1"/>
  <c r="Y1720" i="1"/>
  <c r="AH1720" i="1" s="1"/>
  <c r="AJ1720" i="1" s="1"/>
  <c r="Y1719" i="1"/>
  <c r="Y1718" i="1"/>
  <c r="Y1717" i="1"/>
  <c r="Y1716" i="1"/>
  <c r="AH1716" i="1" s="1"/>
  <c r="AJ1716" i="1" s="1"/>
  <c r="Y1715" i="1"/>
  <c r="AH1715" i="1" s="1"/>
  <c r="AJ1715" i="1" s="1"/>
  <c r="Y1714" i="1"/>
  <c r="Y1713" i="1"/>
  <c r="AH1713" i="1" s="1"/>
  <c r="AJ1713" i="1" s="1"/>
  <c r="Y1712" i="1"/>
  <c r="Y1711" i="1"/>
  <c r="Y1710" i="1"/>
  <c r="Y1709" i="1"/>
  <c r="AH1709" i="1" s="1"/>
  <c r="AJ1709" i="1" s="1"/>
  <c r="Y1708" i="1"/>
  <c r="Y1707" i="1"/>
  <c r="Y1706" i="1"/>
  <c r="AH1706" i="1" s="1"/>
  <c r="AJ1706" i="1" s="1"/>
  <c r="Y1705" i="1"/>
  <c r="Y1704" i="1"/>
  <c r="Y1703" i="1"/>
  <c r="AH1703" i="1" s="1"/>
  <c r="AJ1703" i="1" s="1"/>
  <c r="Y1702" i="1"/>
  <c r="AH1702" i="1" s="1"/>
  <c r="AJ1702" i="1" s="1"/>
  <c r="Y1701" i="1"/>
  <c r="AH1701" i="1" s="1"/>
  <c r="AJ1701" i="1" s="1"/>
  <c r="Y1700" i="1"/>
  <c r="Y1699" i="1"/>
  <c r="Y1698" i="1"/>
  <c r="AH1698" i="1" s="1"/>
  <c r="AJ1698" i="1" s="1"/>
  <c r="Y1697" i="1"/>
  <c r="AH1697" i="1" s="1"/>
  <c r="AJ1697" i="1" s="1"/>
  <c r="Y1696" i="1"/>
  <c r="Y1695" i="1"/>
  <c r="AH1695" i="1" s="1"/>
  <c r="AJ1695" i="1" s="1"/>
  <c r="Y1694" i="1"/>
  <c r="Y1693" i="1"/>
  <c r="AH1693" i="1" s="1"/>
  <c r="AJ1693" i="1" s="1"/>
  <c r="Y1692" i="1"/>
  <c r="Y1691" i="1"/>
  <c r="Y1690" i="1"/>
  <c r="AH1690" i="1" s="1"/>
  <c r="AJ1690" i="1" s="1"/>
  <c r="Y1689" i="1"/>
  <c r="AH1689" i="1" s="1"/>
  <c r="AJ1689" i="1" s="1"/>
  <c r="Y1688" i="1"/>
  <c r="Y1687" i="1"/>
  <c r="AH1687" i="1" s="1"/>
  <c r="AJ1687" i="1" s="1"/>
  <c r="Y1686" i="1"/>
  <c r="AH1686" i="1" s="1"/>
  <c r="AJ1686" i="1" s="1"/>
  <c r="Y1685" i="1"/>
  <c r="Y1684" i="1"/>
  <c r="Y1683" i="1"/>
  <c r="AH1683" i="1" s="1"/>
  <c r="AJ1683" i="1" s="1"/>
  <c r="Y1682" i="1"/>
  <c r="Y1681" i="1"/>
  <c r="Y1680" i="1"/>
  <c r="AH1680" i="1" s="1"/>
  <c r="AJ1680" i="1" s="1"/>
  <c r="Y1679" i="1"/>
  <c r="AH1679" i="1" s="1"/>
  <c r="AJ1679" i="1" s="1"/>
  <c r="Y1678" i="1"/>
  <c r="Y1677" i="1"/>
  <c r="AH1677" i="1" s="1"/>
  <c r="AJ1677" i="1" s="1"/>
  <c r="Y1676" i="1"/>
  <c r="Y1675" i="1"/>
  <c r="Y1674" i="1"/>
  <c r="Y1673" i="1"/>
  <c r="Y1672" i="1"/>
  <c r="Y1671" i="1"/>
  <c r="AH1671" i="1" s="1"/>
  <c r="AJ1671" i="1" s="1"/>
  <c r="Y1670" i="1"/>
  <c r="AH1670" i="1" s="1"/>
  <c r="AJ1670" i="1" s="1"/>
  <c r="Y1669" i="1"/>
  <c r="AH1669" i="1" s="1"/>
  <c r="AJ1669" i="1" s="1"/>
  <c r="Y1668" i="1"/>
  <c r="Y1667" i="1"/>
  <c r="AH1667" i="1" s="1"/>
  <c r="AJ1667" i="1" s="1"/>
  <c r="Y1666" i="1"/>
  <c r="Y1665" i="1"/>
  <c r="Y1664" i="1"/>
  <c r="AH1664" i="1" s="1"/>
  <c r="AJ1664" i="1" s="1"/>
  <c r="Y1663" i="1"/>
  <c r="Y1662" i="1"/>
  <c r="Y1661" i="1"/>
  <c r="Y1660" i="1"/>
  <c r="Y1659" i="1"/>
  <c r="Y1658" i="1"/>
  <c r="AH1658" i="1" s="1"/>
  <c r="AJ1658" i="1" s="1"/>
  <c r="Y1657" i="1"/>
  <c r="AH1657" i="1" s="1"/>
  <c r="AJ1657" i="1" s="1"/>
  <c r="Y1656" i="1"/>
  <c r="Y1655" i="1"/>
  <c r="AH1655" i="1" s="1"/>
  <c r="AJ1655" i="1" s="1"/>
  <c r="Y1654" i="1"/>
  <c r="AH1654" i="1" s="1"/>
  <c r="AJ1654" i="1" s="1"/>
  <c r="Y1653" i="1"/>
  <c r="Y1652" i="1"/>
  <c r="Y1651" i="1"/>
  <c r="AH1651" i="1" s="1"/>
  <c r="AJ1651" i="1" s="1"/>
  <c r="Y1650" i="1"/>
  <c r="AH1650" i="1" s="1"/>
  <c r="AJ1650" i="1" s="1"/>
  <c r="Y1649" i="1"/>
  <c r="AH1649" i="1" s="1"/>
  <c r="AJ1649" i="1" s="1"/>
  <c r="Y1648" i="1"/>
  <c r="Y1647" i="1"/>
  <c r="AH1647" i="1" s="1"/>
  <c r="AJ1647" i="1" s="1"/>
  <c r="Y1646" i="1"/>
  <c r="Y1645" i="1"/>
  <c r="AH1645" i="1" s="1"/>
  <c r="AJ1645" i="1" s="1"/>
  <c r="Y1644" i="1"/>
  <c r="Y1643" i="1"/>
  <c r="AH1643" i="1" s="1"/>
  <c r="AJ1643" i="1" s="1"/>
  <c r="Y1642" i="1"/>
  <c r="AH1642" i="1" s="1"/>
  <c r="AJ1642" i="1" s="1"/>
  <c r="Y1641" i="1"/>
  <c r="AH1641" i="1" s="1"/>
  <c r="AJ1641" i="1" s="1"/>
  <c r="Y1640" i="1"/>
  <c r="AH1640" i="1" s="1"/>
  <c r="AJ1640" i="1" s="1"/>
  <c r="Y1639" i="1"/>
  <c r="AH1639" i="1" s="1"/>
  <c r="AJ1639" i="1" s="1"/>
  <c r="Y1638" i="1"/>
  <c r="Y1637" i="1"/>
  <c r="AH1637" i="1" s="1"/>
  <c r="AJ1637" i="1" s="1"/>
  <c r="Y1636" i="1"/>
  <c r="Y1635" i="1"/>
  <c r="AH1635" i="1" s="1"/>
  <c r="AJ1635" i="1" s="1"/>
  <c r="Y1634" i="1"/>
  <c r="Y1633" i="1"/>
  <c r="Y1632" i="1"/>
  <c r="Y1631" i="1"/>
  <c r="AH1631" i="1" s="1"/>
  <c r="AJ1631" i="1" s="1"/>
  <c r="Y1630" i="1"/>
  <c r="AH1630" i="1" s="1"/>
  <c r="AJ1630" i="1" s="1"/>
  <c r="Y1629" i="1"/>
  <c r="Y1628" i="1"/>
  <c r="AH1628" i="1" s="1"/>
  <c r="AJ1628" i="1" s="1"/>
  <c r="Y1627" i="1"/>
  <c r="AH1627" i="1" s="1"/>
  <c r="AJ1627" i="1" s="1"/>
  <c r="Y1626" i="1"/>
  <c r="Y1625" i="1"/>
  <c r="Y1624" i="1"/>
  <c r="Y1623" i="1"/>
  <c r="Y1622" i="1"/>
  <c r="Y1621" i="1"/>
  <c r="AH1621" i="1" s="1"/>
  <c r="AJ1621" i="1" s="1"/>
  <c r="Y1620" i="1"/>
  <c r="Y1619" i="1"/>
  <c r="AH1619" i="1" s="1"/>
  <c r="AJ1619" i="1" s="1"/>
  <c r="Y1618" i="1"/>
  <c r="Y1617" i="1"/>
  <c r="AH1617" i="1" s="1"/>
  <c r="AJ1617" i="1" s="1"/>
  <c r="Y1616" i="1"/>
  <c r="Y1615" i="1"/>
  <c r="Y1614" i="1"/>
  <c r="Y1613" i="1"/>
  <c r="AH1613" i="1" s="1"/>
  <c r="AJ1613" i="1" s="1"/>
  <c r="Y1612" i="1"/>
  <c r="AH1612" i="1" s="1"/>
  <c r="AJ1612" i="1" s="1"/>
  <c r="Y1611" i="1"/>
  <c r="AH1611" i="1" s="1"/>
  <c r="AJ1611" i="1" s="1"/>
  <c r="Y1610" i="1"/>
  <c r="Y1609" i="1"/>
  <c r="Y1608" i="1"/>
  <c r="AH1608" i="1" s="1"/>
  <c r="AJ1608" i="1" s="1"/>
  <c r="Y1607" i="1"/>
  <c r="AH1607" i="1" s="1"/>
  <c r="AJ1607" i="1" s="1"/>
  <c r="Y1606" i="1"/>
  <c r="Y1605" i="1"/>
  <c r="Y1604" i="1"/>
  <c r="Y1603" i="1"/>
  <c r="Y1602" i="1"/>
  <c r="Y1601" i="1"/>
  <c r="Y1600" i="1"/>
  <c r="Y1599" i="1"/>
  <c r="Y1598" i="1"/>
  <c r="AH1598" i="1" s="1"/>
  <c r="AJ1598" i="1" s="1"/>
  <c r="Y1597" i="1"/>
  <c r="AH1597" i="1" s="1"/>
  <c r="AJ1597" i="1" s="1"/>
  <c r="Y1596" i="1"/>
  <c r="Y1595" i="1"/>
  <c r="AH1595" i="1" s="1"/>
  <c r="AJ1595" i="1" s="1"/>
  <c r="Y1594" i="1"/>
  <c r="AH1594" i="1" s="1"/>
  <c r="AJ1594" i="1" s="1"/>
  <c r="Y1593" i="1"/>
  <c r="Y1592" i="1"/>
  <c r="AH1592" i="1" s="1"/>
  <c r="AJ1592" i="1" s="1"/>
  <c r="Y1591" i="1"/>
  <c r="Y1590" i="1"/>
  <c r="Y1589" i="1"/>
  <c r="Y1588" i="1"/>
  <c r="Y1587" i="1"/>
  <c r="AH1587" i="1" s="1"/>
  <c r="AJ1587" i="1" s="1"/>
  <c r="Y1586" i="1"/>
  <c r="AH1586" i="1" s="1"/>
  <c r="AJ1586" i="1" s="1"/>
  <c r="Y1585" i="1"/>
  <c r="Y1584" i="1"/>
  <c r="Y1583" i="1"/>
  <c r="AH1583" i="1" s="1"/>
  <c r="AJ1583" i="1" s="1"/>
  <c r="Y1582" i="1"/>
  <c r="Y1581" i="1"/>
  <c r="AH1581" i="1" s="1"/>
  <c r="AJ1581" i="1" s="1"/>
  <c r="Y1580" i="1"/>
  <c r="AH1580" i="1" s="1"/>
  <c r="AJ1580" i="1" s="1"/>
  <c r="Y1579" i="1"/>
  <c r="Y1578" i="1"/>
  <c r="AH1578" i="1" s="1"/>
  <c r="AJ1578" i="1" s="1"/>
  <c r="Y1577" i="1"/>
  <c r="AH1577" i="1" s="1"/>
  <c r="AJ1577" i="1" s="1"/>
  <c r="Y1576" i="1"/>
  <c r="Y1575" i="1"/>
  <c r="Y1574" i="1"/>
  <c r="Y1573" i="1"/>
  <c r="Y1572" i="1"/>
  <c r="AH1572" i="1" s="1"/>
  <c r="AJ1572" i="1" s="1"/>
  <c r="Y1571" i="1"/>
  <c r="Y1570" i="1"/>
  <c r="Y1569" i="1"/>
  <c r="Y1568" i="1"/>
  <c r="Y1567" i="1"/>
  <c r="AH1567" i="1" s="1"/>
  <c r="AJ1567" i="1" s="1"/>
  <c r="Y1566" i="1"/>
  <c r="Y1565" i="1"/>
  <c r="AH1565" i="1" s="1"/>
  <c r="AJ1565" i="1" s="1"/>
  <c r="Y1564" i="1"/>
  <c r="AH1564" i="1" s="1"/>
  <c r="AJ1564" i="1" s="1"/>
  <c r="Y1563" i="1"/>
  <c r="AH1563" i="1" s="1"/>
  <c r="AJ1563" i="1" s="1"/>
  <c r="Y1562" i="1"/>
  <c r="Y1561" i="1"/>
  <c r="AH1561" i="1" s="1"/>
  <c r="AJ1561" i="1" s="1"/>
  <c r="Y1560" i="1"/>
  <c r="Y1559" i="1"/>
  <c r="AH1559" i="1" s="1"/>
  <c r="AJ1559" i="1" s="1"/>
  <c r="Y1558" i="1"/>
  <c r="Y1557" i="1"/>
  <c r="Y1556" i="1"/>
  <c r="Y1555" i="1"/>
  <c r="Y1554" i="1"/>
  <c r="AH1554" i="1" s="1"/>
  <c r="AJ1554" i="1" s="1"/>
  <c r="Y1553" i="1"/>
  <c r="AH1553" i="1" s="1"/>
  <c r="AJ1553" i="1" s="1"/>
  <c r="Y1552" i="1"/>
  <c r="Y1551" i="1"/>
  <c r="Y1550" i="1"/>
  <c r="AH1550" i="1" s="1"/>
  <c r="AJ1550" i="1" s="1"/>
  <c r="Y1549" i="1"/>
  <c r="Y1548" i="1"/>
  <c r="Y1547" i="1"/>
  <c r="AH1547" i="1" s="1"/>
  <c r="AJ1547" i="1" s="1"/>
  <c r="Y1546" i="1"/>
  <c r="AH1546" i="1" s="1"/>
  <c r="AJ1546" i="1" s="1"/>
  <c r="Y1545" i="1"/>
  <c r="AH1545" i="1" s="1"/>
  <c r="AJ1545" i="1" s="1"/>
  <c r="Y1544" i="1"/>
  <c r="AH1544" i="1" s="1"/>
  <c r="AJ1544" i="1" s="1"/>
  <c r="Y1543" i="1"/>
  <c r="AH1543" i="1" s="1"/>
  <c r="AJ1543" i="1" s="1"/>
  <c r="Y1542" i="1"/>
  <c r="Y1541" i="1"/>
  <c r="AH1541" i="1" s="1"/>
  <c r="AJ1541" i="1" s="1"/>
  <c r="Y1540" i="1"/>
  <c r="Y1539" i="1"/>
  <c r="Y1538" i="1"/>
  <c r="AH1538" i="1" s="1"/>
  <c r="AJ1538" i="1" s="1"/>
  <c r="Y1537" i="1"/>
  <c r="AH1537" i="1" s="1"/>
  <c r="AJ1537" i="1" s="1"/>
  <c r="Y1536" i="1"/>
  <c r="AH1536" i="1" s="1"/>
  <c r="AJ1536" i="1" s="1"/>
  <c r="Y1535" i="1"/>
  <c r="AH1535" i="1" s="1"/>
  <c r="AJ1535" i="1" s="1"/>
  <c r="Y1534" i="1"/>
  <c r="Y1533" i="1"/>
  <c r="Y1532" i="1"/>
  <c r="Y1531" i="1"/>
  <c r="Y1530" i="1"/>
  <c r="AH1530" i="1" s="1"/>
  <c r="AJ1530" i="1" s="1"/>
  <c r="Y1529" i="1"/>
  <c r="Y1528" i="1"/>
  <c r="AH1528" i="1" s="1"/>
  <c r="AJ1528" i="1" s="1"/>
  <c r="Y1527" i="1"/>
  <c r="AH1527" i="1" s="1"/>
  <c r="AJ1527" i="1" s="1"/>
  <c r="Y1526" i="1"/>
  <c r="AH1526" i="1" s="1"/>
  <c r="AJ1526" i="1" s="1"/>
  <c r="Y1525" i="1"/>
  <c r="AH1525" i="1" s="1"/>
  <c r="AJ1525" i="1" s="1"/>
  <c r="Y1524" i="1"/>
  <c r="Y1523" i="1"/>
  <c r="Y1522" i="1"/>
  <c r="AH1522" i="1" s="1"/>
  <c r="AJ1522" i="1" s="1"/>
  <c r="Y1521" i="1"/>
  <c r="Y1520" i="1"/>
  <c r="Y1519" i="1"/>
  <c r="Y1518" i="1"/>
  <c r="AH1518" i="1" s="1"/>
  <c r="AJ1518" i="1" s="1"/>
  <c r="Y1517" i="1"/>
  <c r="Y1516" i="1"/>
  <c r="Y1515" i="1"/>
  <c r="Y1514" i="1"/>
  <c r="Y1513" i="1"/>
  <c r="Y1512" i="1"/>
  <c r="Y1511" i="1"/>
  <c r="AH1511" i="1" s="1"/>
  <c r="AJ1511" i="1" s="1"/>
  <c r="Y1510" i="1"/>
  <c r="Y1509" i="1"/>
  <c r="AH1509" i="1" s="1"/>
  <c r="AJ1509" i="1" s="1"/>
  <c r="Y1508" i="1"/>
  <c r="Y1507" i="1"/>
  <c r="AH1507" i="1" s="1"/>
  <c r="AJ1507" i="1" s="1"/>
  <c r="Y1506" i="1"/>
  <c r="AH1506" i="1" s="1"/>
  <c r="AJ1506" i="1" s="1"/>
  <c r="Y1505" i="1"/>
  <c r="Y1504" i="1"/>
  <c r="Y1503" i="1"/>
  <c r="Y1502" i="1"/>
  <c r="Y1501" i="1"/>
  <c r="AH1501" i="1" s="1"/>
  <c r="AJ1501" i="1" s="1"/>
  <c r="Y1500" i="1"/>
  <c r="Y1499" i="1"/>
  <c r="Y1498" i="1"/>
  <c r="AH1498" i="1" s="1"/>
  <c r="AJ1498" i="1" s="1"/>
  <c r="Y1497" i="1"/>
  <c r="Y1496" i="1"/>
  <c r="Y1495" i="1"/>
  <c r="AH1495" i="1" s="1"/>
  <c r="AJ1495" i="1" s="1"/>
  <c r="Y1494" i="1"/>
  <c r="Y1493" i="1"/>
  <c r="AH1493" i="1" s="1"/>
  <c r="AJ1493" i="1" s="1"/>
  <c r="Y1492" i="1"/>
  <c r="Y1491" i="1"/>
  <c r="AH1491" i="1" s="1"/>
  <c r="AJ1491" i="1" s="1"/>
  <c r="Y1490" i="1"/>
  <c r="AH1490" i="1" s="1"/>
  <c r="AJ1490" i="1" s="1"/>
  <c r="Y1489" i="1"/>
  <c r="Y1488" i="1"/>
  <c r="Y1487" i="1"/>
  <c r="AH1487" i="1" s="1"/>
  <c r="AJ1487" i="1" s="1"/>
  <c r="Y1486" i="1"/>
  <c r="AH1486" i="1" s="1"/>
  <c r="AJ1486" i="1" s="1"/>
  <c r="Y1485" i="1"/>
  <c r="AH1485" i="1" s="1"/>
  <c r="AJ1485" i="1" s="1"/>
  <c r="Y1484" i="1"/>
  <c r="Y1483" i="1"/>
  <c r="AH1483" i="1" s="1"/>
  <c r="AJ1483" i="1" s="1"/>
  <c r="Y1482" i="1"/>
  <c r="AH1482" i="1" s="1"/>
  <c r="AJ1482" i="1" s="1"/>
  <c r="Y1481" i="1"/>
  <c r="AH1481" i="1" s="1"/>
  <c r="AJ1481" i="1" s="1"/>
  <c r="Y1480" i="1"/>
  <c r="Y1479" i="1"/>
  <c r="AH1479" i="1" s="1"/>
  <c r="AJ1479" i="1" s="1"/>
  <c r="Y1478" i="1"/>
  <c r="Y1477" i="1"/>
  <c r="Y1476" i="1"/>
  <c r="Y1475" i="1"/>
  <c r="AH1475" i="1" s="1"/>
  <c r="AJ1475" i="1" s="1"/>
  <c r="Y1474" i="1"/>
  <c r="Y1473" i="1"/>
  <c r="Y1472" i="1"/>
  <c r="Y1471" i="1"/>
  <c r="Y1470" i="1"/>
  <c r="AH1470" i="1" s="1"/>
  <c r="AJ1470" i="1" s="1"/>
  <c r="Y1469" i="1"/>
  <c r="Y1468" i="1"/>
  <c r="Y1467" i="1"/>
  <c r="Y1466" i="1"/>
  <c r="AH1466" i="1" s="1"/>
  <c r="AJ1466" i="1" s="1"/>
  <c r="Y1465" i="1"/>
  <c r="Y1464" i="1"/>
  <c r="Y1463" i="1"/>
  <c r="Y1462" i="1"/>
  <c r="Y1461" i="1"/>
  <c r="Y1460" i="1"/>
  <c r="AH1460" i="1" s="1"/>
  <c r="AJ1460" i="1" s="1"/>
  <c r="Y1459" i="1"/>
  <c r="Y1458" i="1"/>
  <c r="Y1457" i="1"/>
  <c r="Y1456" i="1"/>
  <c r="AH1456" i="1" s="1"/>
  <c r="AJ1456" i="1" s="1"/>
  <c r="Y1455" i="1"/>
  <c r="Y1454" i="1"/>
  <c r="AH1454" i="1" s="1"/>
  <c r="AJ1454" i="1" s="1"/>
  <c r="Y1453" i="1"/>
  <c r="Y1452" i="1"/>
  <c r="AH1452" i="1" s="1"/>
  <c r="AJ1452" i="1" s="1"/>
  <c r="Y1451" i="1"/>
  <c r="Y1450" i="1"/>
  <c r="Y1449" i="1"/>
  <c r="Y1448" i="1"/>
  <c r="Y1447" i="1"/>
  <c r="Y1446" i="1"/>
  <c r="AH1446" i="1" s="1"/>
  <c r="AJ1446" i="1" s="1"/>
  <c r="Y1445" i="1"/>
  <c r="Y1444" i="1"/>
  <c r="Y1443" i="1"/>
  <c r="Y1442" i="1"/>
  <c r="Y1441" i="1"/>
  <c r="Y1440" i="1"/>
  <c r="Y1439" i="1"/>
  <c r="Y1438" i="1"/>
  <c r="AH1438" i="1" s="1"/>
  <c r="AJ1438" i="1" s="1"/>
  <c r="Y1437" i="1"/>
  <c r="Y1436" i="1"/>
  <c r="Y1435" i="1"/>
  <c r="Y1434" i="1"/>
  <c r="Y1433" i="1"/>
  <c r="AH1433" i="1" s="1"/>
  <c r="AJ1433" i="1" s="1"/>
  <c r="Y1432" i="1"/>
  <c r="Y1431" i="1"/>
  <c r="Y1430" i="1"/>
  <c r="Y1429" i="1"/>
  <c r="AH1429" i="1" s="1"/>
  <c r="AJ1429" i="1" s="1"/>
  <c r="Y1428" i="1"/>
  <c r="Y1427" i="1"/>
  <c r="Y1426" i="1"/>
  <c r="Y1425" i="1"/>
  <c r="AH1425" i="1" s="1"/>
  <c r="AJ1425" i="1" s="1"/>
  <c r="Y1424" i="1"/>
  <c r="AA1424" i="1" s="1"/>
  <c r="Y1423" i="1"/>
  <c r="Y1422" i="1"/>
  <c r="AH1422" i="1" s="1"/>
  <c r="AJ1422" i="1" s="1"/>
  <c r="Y1421" i="1"/>
  <c r="Y1420" i="1"/>
  <c r="Y1419" i="1"/>
  <c r="Y1418" i="1"/>
  <c r="AH1418" i="1" s="1"/>
  <c r="AJ1418" i="1" s="1"/>
  <c r="Y1417" i="1"/>
  <c r="Y1416" i="1"/>
  <c r="AH1416" i="1" s="1"/>
  <c r="AJ1416" i="1" s="1"/>
  <c r="Y1415" i="1"/>
  <c r="Y1414" i="1"/>
  <c r="AH1414" i="1" s="1"/>
  <c r="AJ1414" i="1" s="1"/>
  <c r="Y1413" i="1"/>
  <c r="Y1412" i="1"/>
  <c r="Y1411" i="1"/>
  <c r="Y1410" i="1"/>
  <c r="Y1409" i="1"/>
  <c r="Y1408" i="1"/>
  <c r="AH1408" i="1" s="1"/>
  <c r="AJ1408" i="1" s="1"/>
  <c r="Y1407" i="1"/>
  <c r="Y1406" i="1"/>
  <c r="Y1405" i="1"/>
  <c r="AH1405" i="1" s="1"/>
  <c r="AJ1405" i="1" s="1"/>
  <c r="Y1404" i="1"/>
  <c r="AH1404" i="1" s="1"/>
  <c r="AJ1404" i="1" s="1"/>
  <c r="Y1403" i="1"/>
  <c r="Y1402" i="1"/>
  <c r="AH1402" i="1" s="1"/>
  <c r="AJ1402" i="1" s="1"/>
  <c r="Y1401" i="1"/>
  <c r="Y1400" i="1"/>
  <c r="Y1399" i="1"/>
  <c r="AH1399" i="1" s="1"/>
  <c r="AJ1399" i="1" s="1"/>
  <c r="Y1398" i="1"/>
  <c r="Y1397" i="1"/>
  <c r="Y1396" i="1"/>
  <c r="AH1396" i="1" s="1"/>
  <c r="AJ1396" i="1" s="1"/>
  <c r="Y1395" i="1"/>
  <c r="Y1394" i="1"/>
  <c r="Y1393" i="1"/>
  <c r="Y1392" i="1"/>
  <c r="AH1392" i="1" s="1"/>
  <c r="AJ1392" i="1" s="1"/>
  <c r="Y1391" i="1"/>
  <c r="Y1390" i="1"/>
  <c r="Y1389" i="1"/>
  <c r="Y1388" i="1"/>
  <c r="AH1388" i="1" s="1"/>
  <c r="AJ1388" i="1" s="1"/>
  <c r="Y1387" i="1"/>
  <c r="Y1386" i="1"/>
  <c r="AH1386" i="1" s="1"/>
  <c r="AJ1386" i="1" s="1"/>
  <c r="Y1385" i="1"/>
  <c r="Y1384" i="1"/>
  <c r="Y1383" i="1"/>
  <c r="Y1382" i="1"/>
  <c r="Y1381" i="1"/>
  <c r="Y1380" i="1"/>
  <c r="Y1379" i="1"/>
  <c r="Y1378" i="1"/>
  <c r="AH1378" i="1" s="1"/>
  <c r="AJ1378" i="1" s="1"/>
  <c r="Y1377" i="1"/>
  <c r="Y1376" i="1"/>
  <c r="AA1376" i="1" s="1"/>
  <c r="Y1375" i="1"/>
  <c r="Y1374" i="1"/>
  <c r="AH1374" i="1" s="1"/>
  <c r="AJ1374" i="1" s="1"/>
  <c r="Y1373" i="1"/>
  <c r="Y1372" i="1"/>
  <c r="AH1372" i="1" s="1"/>
  <c r="AJ1372" i="1" s="1"/>
  <c r="Y1371" i="1"/>
  <c r="Y1370" i="1"/>
  <c r="Y1369" i="1"/>
  <c r="Y1368" i="1"/>
  <c r="AA1368" i="1" s="1"/>
  <c r="Y1367" i="1"/>
  <c r="Y1366" i="1"/>
  <c r="AH1366" i="1" s="1"/>
  <c r="AJ1366" i="1" s="1"/>
  <c r="Y1365" i="1"/>
  <c r="Y1364" i="1"/>
  <c r="Y1363" i="1"/>
  <c r="Y1362" i="1"/>
  <c r="Y1361" i="1"/>
  <c r="Y1360" i="1"/>
  <c r="AH1360" i="1" s="1"/>
  <c r="AJ1360" i="1" s="1"/>
  <c r="Y1359" i="1"/>
  <c r="Y1358" i="1"/>
  <c r="Y1357" i="1"/>
  <c r="Y1356" i="1"/>
  <c r="AH1356" i="1" s="1"/>
  <c r="AJ1356" i="1" s="1"/>
  <c r="Y1355" i="1"/>
  <c r="Y1354" i="1"/>
  <c r="Y1353" i="1"/>
  <c r="Y1352" i="1"/>
  <c r="Y1351" i="1"/>
  <c r="Y1350" i="1"/>
  <c r="Y1349" i="1"/>
  <c r="Y1348" i="1"/>
  <c r="Y1347" i="1"/>
  <c r="Y1346" i="1"/>
  <c r="AH1346" i="1" s="1"/>
  <c r="AJ1346" i="1" s="1"/>
  <c r="Y1345" i="1"/>
  <c r="Y1344" i="1"/>
  <c r="AH1344" i="1" s="1"/>
  <c r="AJ1344" i="1" s="1"/>
  <c r="Y1343" i="1"/>
  <c r="Y1342" i="1"/>
  <c r="AH1342" i="1" s="1"/>
  <c r="AJ1342" i="1" s="1"/>
  <c r="Y1341" i="1"/>
  <c r="Y1340" i="1"/>
  <c r="Y1339" i="1"/>
  <c r="Y1338" i="1"/>
  <c r="AH1338" i="1" s="1"/>
  <c r="AJ1338" i="1" s="1"/>
  <c r="Y1337" i="1"/>
  <c r="Y1336" i="1"/>
  <c r="AA1336" i="1" s="1"/>
  <c r="Y1335" i="1"/>
  <c r="Y1334" i="1"/>
  <c r="Y1333" i="1"/>
  <c r="Y1332" i="1"/>
  <c r="AH1332" i="1" s="1"/>
  <c r="AJ1332" i="1" s="1"/>
  <c r="Y1331" i="1"/>
  <c r="Y1330" i="1"/>
  <c r="AH1330" i="1" s="1"/>
  <c r="AJ1330" i="1" s="1"/>
  <c r="Y1329" i="1"/>
  <c r="Y1328" i="1"/>
  <c r="Y1327" i="1"/>
  <c r="Y1326" i="1"/>
  <c r="Y1325" i="1"/>
  <c r="Y1324" i="1"/>
  <c r="AH1324" i="1" s="1"/>
  <c r="AJ1324" i="1" s="1"/>
  <c r="Y1323" i="1"/>
  <c r="Y1322" i="1"/>
  <c r="AH1322" i="1" s="1"/>
  <c r="AJ1322" i="1" s="1"/>
  <c r="Y1321" i="1"/>
  <c r="AH1321" i="1" s="1"/>
  <c r="AJ1321" i="1" s="1"/>
  <c r="Y1320" i="1"/>
  <c r="Y1319" i="1"/>
  <c r="Y1318" i="1"/>
  <c r="Y1317" i="1"/>
  <c r="Y1316" i="1"/>
  <c r="AH1316" i="1" s="1"/>
  <c r="AJ1316" i="1" s="1"/>
  <c r="Y1315" i="1"/>
  <c r="Y1314" i="1"/>
  <c r="AH1314" i="1" s="1"/>
  <c r="AJ1314" i="1" s="1"/>
  <c r="Y1313" i="1"/>
  <c r="AH1313" i="1" s="1"/>
  <c r="AJ1313" i="1" s="1"/>
  <c r="Y1312" i="1"/>
  <c r="Y1311" i="1"/>
  <c r="Y1310" i="1"/>
  <c r="AH1310" i="1" s="1"/>
  <c r="AJ1310" i="1" s="1"/>
  <c r="Y1309" i="1"/>
  <c r="Y1308" i="1"/>
  <c r="Y1307" i="1"/>
  <c r="Y1306" i="1"/>
  <c r="Y1305" i="1"/>
  <c r="Y1304" i="1"/>
  <c r="Y1303" i="1"/>
  <c r="AH1303" i="1" s="1"/>
  <c r="AJ1303" i="1" s="1"/>
  <c r="Y1302" i="1"/>
  <c r="Y1301" i="1"/>
  <c r="Y1300" i="1"/>
  <c r="AH1300" i="1" s="1"/>
  <c r="AJ1300" i="1" s="1"/>
  <c r="Y1299" i="1"/>
  <c r="Y1298" i="1"/>
  <c r="Y1297" i="1"/>
  <c r="Y1296" i="1"/>
  <c r="Y1295" i="1"/>
  <c r="AH1295" i="1" s="1"/>
  <c r="AJ1295" i="1" s="1"/>
  <c r="Y1294" i="1"/>
  <c r="AH1294" i="1" s="1"/>
  <c r="AJ1294" i="1" s="1"/>
  <c r="Y1293" i="1"/>
  <c r="Y1292" i="1"/>
  <c r="Y1291" i="1"/>
  <c r="AH1291" i="1" s="1"/>
  <c r="AJ1291" i="1" s="1"/>
  <c r="Y1290" i="1"/>
  <c r="Y1289" i="1"/>
  <c r="Y1288" i="1"/>
  <c r="Y1287" i="1"/>
  <c r="Y1286" i="1"/>
  <c r="Y1285" i="1"/>
  <c r="Y1284" i="1"/>
  <c r="Y1283" i="1"/>
  <c r="AH1283" i="1" s="1"/>
  <c r="AJ1283" i="1" s="1"/>
  <c r="Y1282" i="1"/>
  <c r="Y1281" i="1"/>
  <c r="Y1280" i="1"/>
  <c r="Y1279" i="1"/>
  <c r="AH1279" i="1" s="1"/>
  <c r="AJ1279" i="1" s="1"/>
  <c r="Y1278" i="1"/>
  <c r="Y1277" i="1"/>
  <c r="Y1276" i="1"/>
  <c r="Y1275" i="1"/>
  <c r="AH1275" i="1" s="1"/>
  <c r="AJ1275" i="1" s="1"/>
  <c r="Y1274" i="1"/>
  <c r="Y1273" i="1"/>
  <c r="Y1272" i="1"/>
  <c r="AA1272" i="1" s="1"/>
  <c r="Y1271" i="1"/>
  <c r="Y1270" i="1"/>
  <c r="Y1269" i="1"/>
  <c r="Y1268" i="1"/>
  <c r="Y1267" i="1"/>
  <c r="AH1267" i="1" s="1"/>
  <c r="AJ1267" i="1" s="1"/>
  <c r="Y1266" i="1"/>
  <c r="Y1265" i="1"/>
  <c r="Y1264" i="1"/>
  <c r="AH1264" i="1" s="1"/>
  <c r="AJ1264" i="1" s="1"/>
  <c r="Y1263" i="1"/>
  <c r="Y1262" i="1"/>
  <c r="Y1261" i="1"/>
  <c r="Y1260" i="1"/>
  <c r="Y1259" i="1"/>
  <c r="Y1258" i="1"/>
  <c r="AH1258" i="1" s="1"/>
  <c r="AJ1258" i="1" s="1"/>
  <c r="Y1257" i="1"/>
  <c r="Y1256" i="1"/>
  <c r="Y1255" i="1"/>
  <c r="AH1255" i="1" s="1"/>
  <c r="AJ1255" i="1" s="1"/>
  <c r="Y1254" i="1"/>
  <c r="Y1253" i="1"/>
  <c r="Y1252" i="1"/>
  <c r="Y1251" i="1"/>
  <c r="Y1250" i="1"/>
  <c r="Y1249" i="1"/>
  <c r="Y1248" i="1"/>
  <c r="Y1247" i="1"/>
  <c r="Y1246" i="1"/>
  <c r="Y1245" i="1"/>
  <c r="AH1245" i="1" s="1"/>
  <c r="AJ1245" i="1" s="1"/>
  <c r="Y1244" i="1"/>
  <c r="Y1243" i="1"/>
  <c r="AH1243" i="1" s="1"/>
  <c r="AJ1243" i="1" s="1"/>
  <c r="Y1242" i="1"/>
  <c r="AH1242" i="1" s="1"/>
  <c r="AJ1242" i="1" s="1"/>
  <c r="Y1241" i="1"/>
  <c r="AH1241" i="1" s="1"/>
  <c r="AJ1241" i="1" s="1"/>
  <c r="Y1240" i="1"/>
  <c r="AH1240" i="1" s="1"/>
  <c r="AJ1240" i="1" s="1"/>
  <c r="Y1239" i="1"/>
  <c r="Y1238" i="1"/>
  <c r="Y1237" i="1"/>
  <c r="Y1236" i="1"/>
  <c r="AH1236" i="1" s="1"/>
  <c r="AJ1236" i="1" s="1"/>
  <c r="Y1235" i="1"/>
  <c r="Y1234" i="1"/>
  <c r="AH1234" i="1" s="1"/>
  <c r="AJ1234" i="1" s="1"/>
  <c r="Y1233" i="1"/>
  <c r="AH1233" i="1" s="1"/>
  <c r="AJ1233" i="1" s="1"/>
  <c r="Y1232" i="1"/>
  <c r="AH1232" i="1" s="1"/>
  <c r="AJ1232" i="1" s="1"/>
  <c r="Y1231" i="1"/>
  <c r="AH1231" i="1" s="1"/>
  <c r="AJ1231" i="1" s="1"/>
  <c r="Y1230" i="1"/>
  <c r="AH1230" i="1" s="1"/>
  <c r="AJ1230" i="1" s="1"/>
  <c r="Y1229" i="1"/>
  <c r="AH1229" i="1" s="1"/>
  <c r="AJ1229" i="1" s="1"/>
  <c r="Y1228" i="1"/>
  <c r="AH1228" i="1" s="1"/>
  <c r="AJ1228" i="1" s="1"/>
  <c r="Y1227" i="1"/>
  <c r="Y1226" i="1"/>
  <c r="AH1226" i="1" s="1"/>
  <c r="AJ1226" i="1" s="1"/>
  <c r="Y1225" i="1"/>
  <c r="AH1225" i="1" s="1"/>
  <c r="AJ1225" i="1" s="1"/>
  <c r="Y1224" i="1"/>
  <c r="Y1223" i="1"/>
  <c r="AH1223" i="1" s="1"/>
  <c r="AJ1223" i="1" s="1"/>
  <c r="Y1222" i="1"/>
  <c r="Y1221" i="1"/>
  <c r="AH1221" i="1" s="1"/>
  <c r="AJ1221" i="1" s="1"/>
  <c r="Y1220" i="1"/>
  <c r="Y1219" i="1"/>
  <c r="Y1218" i="1"/>
  <c r="Y1217" i="1"/>
  <c r="AH1217" i="1" s="1"/>
  <c r="AJ1217" i="1" s="1"/>
  <c r="Y1216" i="1"/>
  <c r="AH1216" i="1" s="1"/>
  <c r="AJ1216" i="1" s="1"/>
  <c r="Y1215" i="1"/>
  <c r="AH1215" i="1" s="1"/>
  <c r="AJ1215" i="1" s="1"/>
  <c r="Y1214" i="1"/>
  <c r="Y1213" i="1"/>
  <c r="AH1213" i="1" s="1"/>
  <c r="AJ1213" i="1" s="1"/>
  <c r="Y1212" i="1"/>
  <c r="Y1211" i="1"/>
  <c r="AH1211" i="1" s="1"/>
  <c r="AJ1211" i="1" s="1"/>
  <c r="Y1210" i="1"/>
  <c r="Y1209" i="1"/>
  <c r="Y1208" i="1"/>
  <c r="AH1208" i="1" s="1"/>
  <c r="AJ1208" i="1" s="1"/>
  <c r="Y1207" i="1"/>
  <c r="Y1206" i="1"/>
  <c r="Y1205" i="1"/>
  <c r="Y1204" i="1"/>
  <c r="AH1204" i="1" s="1"/>
  <c r="AJ1204" i="1" s="1"/>
  <c r="Y1203" i="1"/>
  <c r="Y1202" i="1"/>
  <c r="Y1201" i="1"/>
  <c r="AH1201" i="1" s="1"/>
  <c r="AJ1201" i="1" s="1"/>
  <c r="Y1200" i="1"/>
  <c r="AH1200" i="1" s="1"/>
  <c r="AJ1200" i="1" s="1"/>
  <c r="Y1199" i="1"/>
  <c r="AH1199" i="1" s="1"/>
  <c r="AJ1199" i="1" s="1"/>
  <c r="Y1198" i="1"/>
  <c r="Y1197" i="1"/>
  <c r="AH1197" i="1" s="1"/>
  <c r="AJ1197" i="1" s="1"/>
  <c r="Y1196" i="1"/>
  <c r="Y1195" i="1"/>
  <c r="Y1194" i="1"/>
  <c r="Y1193" i="1"/>
  <c r="AH1193" i="1" s="1"/>
  <c r="AJ1193" i="1" s="1"/>
  <c r="Y1192" i="1"/>
  <c r="Y1191" i="1"/>
  <c r="AH1191" i="1" s="1"/>
  <c r="AJ1191" i="1" s="1"/>
  <c r="Y1190" i="1"/>
  <c r="Y1189" i="1"/>
  <c r="AH1189" i="1" s="1"/>
  <c r="AJ1189" i="1" s="1"/>
  <c r="Y1188" i="1"/>
  <c r="Y1187" i="1"/>
  <c r="AH1187" i="1" s="1"/>
  <c r="AJ1187" i="1" s="1"/>
  <c r="Y1186" i="1"/>
  <c r="Y1185" i="1"/>
  <c r="AH1185" i="1" s="1"/>
  <c r="AJ1185" i="1" s="1"/>
  <c r="Y1184" i="1"/>
  <c r="Y1183" i="1"/>
  <c r="AH1183" i="1" s="1"/>
  <c r="AJ1183" i="1" s="1"/>
  <c r="Y1182" i="1"/>
  <c r="Y1181" i="1"/>
  <c r="AH1181" i="1" s="1"/>
  <c r="AJ1181" i="1" s="1"/>
  <c r="Y1180" i="1"/>
  <c r="Y1179" i="1"/>
  <c r="AH1179" i="1" s="1"/>
  <c r="AJ1179" i="1" s="1"/>
  <c r="Y1178" i="1"/>
  <c r="Y1177" i="1"/>
  <c r="Y1176" i="1"/>
  <c r="AH1176" i="1" s="1"/>
  <c r="AJ1176" i="1" s="1"/>
  <c r="Y1175" i="1"/>
  <c r="AH1175" i="1" s="1"/>
  <c r="AJ1175" i="1" s="1"/>
  <c r="Y1174" i="1"/>
  <c r="AH1174" i="1" s="1"/>
  <c r="AJ1174" i="1" s="1"/>
  <c r="Y1173" i="1"/>
  <c r="AH1173" i="1" s="1"/>
  <c r="AJ1173" i="1" s="1"/>
  <c r="Y1172" i="1"/>
  <c r="Y1171" i="1"/>
  <c r="Y1170" i="1"/>
  <c r="AH1170" i="1" s="1"/>
  <c r="AJ1170" i="1" s="1"/>
  <c r="Y1169" i="1"/>
  <c r="Y1168" i="1"/>
  <c r="Y1167" i="1"/>
  <c r="Y1166" i="1"/>
  <c r="AH1166" i="1" s="1"/>
  <c r="AJ1166" i="1" s="1"/>
  <c r="Y1165" i="1"/>
  <c r="AH1165" i="1" s="1"/>
  <c r="AJ1165" i="1" s="1"/>
  <c r="Y1164" i="1"/>
  <c r="Y1163" i="1"/>
  <c r="AH1163" i="1" s="1"/>
  <c r="AJ1163" i="1" s="1"/>
  <c r="Y1162" i="1"/>
  <c r="Y1161" i="1"/>
  <c r="AH1161" i="1" s="1"/>
  <c r="AJ1161" i="1" s="1"/>
  <c r="Y1160" i="1"/>
  <c r="Y1159" i="1"/>
  <c r="Y1158" i="1"/>
  <c r="Y1157" i="1"/>
  <c r="AH1157" i="1" s="1"/>
  <c r="AJ1157" i="1" s="1"/>
  <c r="Y1156" i="1"/>
  <c r="AH1156" i="1" s="1"/>
  <c r="AJ1156" i="1" s="1"/>
  <c r="Y1155" i="1"/>
  <c r="Y1154" i="1"/>
  <c r="Y1153" i="1"/>
  <c r="Y1152" i="1"/>
  <c r="Y1151" i="1"/>
  <c r="AH1151" i="1" s="1"/>
  <c r="AJ1151" i="1" s="1"/>
  <c r="Y1150" i="1"/>
  <c r="Y1149" i="1"/>
  <c r="AH1149" i="1" s="1"/>
  <c r="AJ1149" i="1" s="1"/>
  <c r="Y1148" i="1"/>
  <c r="Y1147" i="1"/>
  <c r="Y1146" i="1"/>
  <c r="Y1145" i="1"/>
  <c r="AH1145" i="1" s="1"/>
  <c r="AJ1145" i="1" s="1"/>
  <c r="Y1144" i="1"/>
  <c r="AH1144" i="1" s="1"/>
  <c r="AJ1144" i="1" s="1"/>
  <c r="Y1143" i="1"/>
  <c r="Y1142" i="1"/>
  <c r="Y1141" i="1"/>
  <c r="AH1141" i="1" s="1"/>
  <c r="AJ1141" i="1" s="1"/>
  <c r="Y1140" i="1"/>
  <c r="AH1140" i="1" s="1"/>
  <c r="AJ1140" i="1" s="1"/>
  <c r="Y1139" i="1"/>
  <c r="Y1138" i="1"/>
  <c r="AH1138" i="1" s="1"/>
  <c r="AJ1138" i="1" s="1"/>
  <c r="Y1137" i="1"/>
  <c r="Y1136" i="1"/>
  <c r="Y1135" i="1"/>
  <c r="AH1135" i="1" s="1"/>
  <c r="AJ1135" i="1" s="1"/>
  <c r="Y1134" i="1"/>
  <c r="AH1134" i="1" s="1"/>
  <c r="AJ1134" i="1" s="1"/>
  <c r="Y1133" i="1"/>
  <c r="AH1133" i="1" s="1"/>
  <c r="AJ1133" i="1" s="1"/>
  <c r="Y1132" i="1"/>
  <c r="Y1131" i="1"/>
  <c r="Y1130" i="1"/>
  <c r="AH1130" i="1" s="1"/>
  <c r="AJ1130" i="1" s="1"/>
  <c r="Y1129" i="1"/>
  <c r="Y1128" i="1"/>
  <c r="AH1128" i="1" s="1"/>
  <c r="AJ1128" i="1" s="1"/>
  <c r="Y1127" i="1"/>
  <c r="Y1126" i="1"/>
  <c r="AH1126" i="1" s="1"/>
  <c r="AJ1126" i="1" s="1"/>
  <c r="Y1125" i="1"/>
  <c r="AH1125" i="1" s="1"/>
  <c r="AJ1125" i="1" s="1"/>
  <c r="Y1124" i="1"/>
  <c r="Y1123" i="1"/>
  <c r="AH1123" i="1" s="1"/>
  <c r="AJ1123" i="1" s="1"/>
  <c r="Y1122" i="1"/>
  <c r="AH1122" i="1" s="1"/>
  <c r="AJ1122" i="1" s="1"/>
  <c r="Y1121" i="1"/>
  <c r="AH1121" i="1" s="1"/>
  <c r="AJ1121" i="1" s="1"/>
  <c r="Y1120" i="1"/>
  <c r="AH1120" i="1" s="1"/>
  <c r="AJ1120" i="1" s="1"/>
  <c r="Y1119" i="1"/>
  <c r="AH1119" i="1" s="1"/>
  <c r="AJ1119" i="1" s="1"/>
  <c r="Y1118" i="1"/>
  <c r="Y1117" i="1"/>
  <c r="Y1116" i="1"/>
  <c r="AH1116" i="1" s="1"/>
  <c r="AJ1116" i="1" s="1"/>
  <c r="Y1115" i="1"/>
  <c r="AH1115" i="1" s="1"/>
  <c r="AJ1115" i="1" s="1"/>
  <c r="Y1114" i="1"/>
  <c r="Y1113" i="1"/>
  <c r="Y1112" i="1"/>
  <c r="Y1111" i="1"/>
  <c r="Y1110" i="1"/>
  <c r="AH1110" i="1" s="1"/>
  <c r="AJ1110" i="1" s="1"/>
  <c r="Y1109" i="1"/>
  <c r="Y1108" i="1"/>
  <c r="Y1107" i="1"/>
  <c r="Y1106" i="1"/>
  <c r="Y1105" i="1"/>
  <c r="AH1105" i="1" s="1"/>
  <c r="AJ1105" i="1" s="1"/>
  <c r="Y1104" i="1"/>
  <c r="AH1104" i="1" s="1"/>
  <c r="AJ1104" i="1" s="1"/>
  <c r="Y1103" i="1"/>
  <c r="Y1102" i="1"/>
  <c r="Y1101" i="1"/>
  <c r="AH1101" i="1" s="1"/>
  <c r="AJ1101" i="1" s="1"/>
  <c r="Y1100" i="1"/>
  <c r="AH1100" i="1" s="1"/>
  <c r="AJ1100" i="1" s="1"/>
  <c r="Y1099" i="1"/>
  <c r="Y1098" i="1"/>
  <c r="Y1097" i="1"/>
  <c r="Y1096" i="1"/>
  <c r="Y1095" i="1"/>
  <c r="Y1094" i="1"/>
  <c r="Y1093" i="1"/>
  <c r="Y1092" i="1"/>
  <c r="Y1091" i="1"/>
  <c r="AH1091" i="1" s="1"/>
  <c r="AJ1091" i="1" s="1"/>
  <c r="Y1090" i="1"/>
  <c r="AH1090" i="1" s="1"/>
  <c r="AJ1090" i="1" s="1"/>
  <c r="Y1089" i="1"/>
  <c r="Y1088" i="1"/>
  <c r="Y1087" i="1"/>
  <c r="AH1087" i="1" s="1"/>
  <c r="AJ1087" i="1" s="1"/>
  <c r="Y1086" i="1"/>
  <c r="Y1085" i="1"/>
  <c r="Y1084" i="1"/>
  <c r="Y1083" i="1"/>
  <c r="AH1083" i="1" s="1"/>
  <c r="AJ1083" i="1" s="1"/>
  <c r="Y1082" i="1"/>
  <c r="AH1082" i="1" s="1"/>
  <c r="AJ1082" i="1" s="1"/>
  <c r="Y1081" i="1"/>
  <c r="Y1080" i="1"/>
  <c r="AH1080" i="1" s="1"/>
  <c r="AJ1080" i="1" s="1"/>
  <c r="Y1079" i="1"/>
  <c r="Y1078" i="1"/>
  <c r="Y1077" i="1"/>
  <c r="AH1077" i="1" s="1"/>
  <c r="AJ1077" i="1" s="1"/>
  <c r="Y1076" i="1"/>
  <c r="Y1075" i="1"/>
  <c r="Y1074" i="1"/>
  <c r="AH1074" i="1" s="1"/>
  <c r="AJ1074" i="1" s="1"/>
  <c r="Y1073" i="1"/>
  <c r="Y1072" i="1"/>
  <c r="AH1072" i="1" s="1"/>
  <c r="AJ1072" i="1" s="1"/>
  <c r="Y1071" i="1"/>
  <c r="AH1071" i="1" s="1"/>
  <c r="AJ1071" i="1" s="1"/>
  <c r="Y1070" i="1"/>
  <c r="Y1069" i="1"/>
  <c r="AH1069" i="1" s="1"/>
  <c r="AJ1069" i="1" s="1"/>
  <c r="Y1068" i="1"/>
  <c r="AH1068" i="1" s="1"/>
  <c r="AJ1068" i="1" s="1"/>
  <c r="Y1067" i="1"/>
  <c r="AH1067" i="1" s="1"/>
  <c r="AJ1067" i="1" s="1"/>
  <c r="Y1066" i="1"/>
  <c r="AH1066" i="1" s="1"/>
  <c r="AJ1066" i="1" s="1"/>
  <c r="Y1065" i="1"/>
  <c r="Y1064" i="1"/>
  <c r="AH1064" i="1" s="1"/>
  <c r="AJ1064" i="1" s="1"/>
  <c r="Y1063" i="1"/>
  <c r="Y1062" i="1"/>
  <c r="AH1062" i="1" s="1"/>
  <c r="AJ1062" i="1" s="1"/>
  <c r="Y1061" i="1"/>
  <c r="AH1061" i="1" s="1"/>
  <c r="AJ1061" i="1" s="1"/>
  <c r="Y1060" i="1"/>
  <c r="Y1059" i="1"/>
  <c r="Y1058" i="1"/>
  <c r="Y1057" i="1"/>
  <c r="AH1057" i="1" s="1"/>
  <c r="AJ1057" i="1" s="1"/>
  <c r="Y1056" i="1"/>
  <c r="Y1055" i="1"/>
  <c r="Y1054" i="1"/>
  <c r="Y1053" i="1"/>
  <c r="AH1053" i="1" s="1"/>
  <c r="AJ1053" i="1" s="1"/>
  <c r="Y1052" i="1"/>
  <c r="AH1052" i="1" s="1"/>
  <c r="AJ1052" i="1" s="1"/>
  <c r="Y1051" i="1"/>
  <c r="AH1051" i="1" s="1"/>
  <c r="AJ1051" i="1" s="1"/>
  <c r="Y1050" i="1"/>
  <c r="AH1050" i="1" s="1"/>
  <c r="AJ1050" i="1" s="1"/>
  <c r="Y1049" i="1"/>
  <c r="Y1048" i="1"/>
  <c r="Y1047" i="1"/>
  <c r="Y1046" i="1"/>
  <c r="AH1046" i="1" s="1"/>
  <c r="AJ1046" i="1" s="1"/>
  <c r="Y1045" i="1"/>
  <c r="Y1044" i="1"/>
  <c r="AH1044" i="1" s="1"/>
  <c r="AJ1044" i="1" s="1"/>
  <c r="Y1043" i="1"/>
  <c r="AH1043" i="1" s="1"/>
  <c r="AJ1043" i="1" s="1"/>
  <c r="Y1042" i="1"/>
  <c r="Y1041" i="1"/>
  <c r="AH1041" i="1" s="1"/>
  <c r="AJ1041" i="1" s="1"/>
  <c r="Y1040" i="1"/>
  <c r="Y1039" i="1"/>
  <c r="AH1039" i="1" s="1"/>
  <c r="AJ1039" i="1" s="1"/>
  <c r="Y1038" i="1"/>
  <c r="Y1037" i="1"/>
  <c r="Y1036" i="1"/>
  <c r="AH1036" i="1" s="1"/>
  <c r="AJ1036" i="1" s="1"/>
  <c r="Y1035" i="1"/>
  <c r="AH1035" i="1" s="1"/>
  <c r="AJ1035" i="1" s="1"/>
  <c r="Y1034" i="1"/>
  <c r="AH1034" i="1" s="1"/>
  <c r="AJ1034" i="1" s="1"/>
  <c r="Y1033" i="1"/>
  <c r="Y1032" i="1"/>
  <c r="Y1031" i="1"/>
  <c r="Y1030" i="1"/>
  <c r="AH1030" i="1" s="1"/>
  <c r="AJ1030" i="1" s="1"/>
  <c r="Y1029" i="1"/>
  <c r="AH1029" i="1" s="1"/>
  <c r="AJ1029" i="1" s="1"/>
  <c r="Y1028" i="1"/>
  <c r="AH1028" i="1" s="1"/>
  <c r="AJ1028" i="1" s="1"/>
  <c r="Y1027" i="1"/>
  <c r="AH1027" i="1" s="1"/>
  <c r="AJ1027" i="1" s="1"/>
  <c r="Y1026" i="1"/>
  <c r="Y1025" i="1"/>
  <c r="AH1025" i="1" s="1"/>
  <c r="AJ1025" i="1" s="1"/>
  <c r="Y1024" i="1"/>
  <c r="AH1024" i="1" s="1"/>
  <c r="AJ1024" i="1" s="1"/>
  <c r="Y1023" i="1"/>
  <c r="AH1023" i="1" s="1"/>
  <c r="AJ1023" i="1" s="1"/>
  <c r="Y1022" i="1"/>
  <c r="AH1022" i="1" s="1"/>
  <c r="AJ1022" i="1" s="1"/>
  <c r="Y1021" i="1"/>
  <c r="Y1020" i="1"/>
  <c r="Y1019" i="1"/>
  <c r="Y1018" i="1"/>
  <c r="Y1017" i="1"/>
  <c r="Y1016" i="1"/>
  <c r="Y1015" i="1"/>
  <c r="Y1014" i="1"/>
  <c r="AH1014" i="1" s="1"/>
  <c r="AJ1014" i="1" s="1"/>
  <c r="Y1013" i="1"/>
  <c r="AH1013" i="1" s="1"/>
  <c r="AJ1013" i="1" s="1"/>
  <c r="Y1012" i="1"/>
  <c r="AH1012" i="1" s="1"/>
  <c r="AJ1012" i="1" s="1"/>
  <c r="Y1011" i="1"/>
  <c r="AH1011" i="1" s="1"/>
  <c r="AJ1011" i="1" s="1"/>
  <c r="Y1010" i="1"/>
  <c r="Y1009" i="1"/>
  <c r="AH1009" i="1" s="1"/>
  <c r="AJ1009" i="1" s="1"/>
  <c r="Y1008" i="1"/>
  <c r="AA1008" i="1" s="1"/>
  <c r="Y1007" i="1"/>
  <c r="Y1006" i="1"/>
  <c r="Y1005" i="1"/>
  <c r="Y1004" i="1"/>
  <c r="Y1003" i="1"/>
  <c r="AH1003" i="1" s="1"/>
  <c r="AJ1003" i="1" s="1"/>
  <c r="Y1002" i="1"/>
  <c r="Y1001" i="1"/>
  <c r="Y1000" i="1"/>
  <c r="AA1000" i="1" s="1"/>
  <c r="Y999" i="1"/>
  <c r="AH999" i="1" s="1"/>
  <c r="AJ999" i="1" s="1"/>
  <c r="Y998" i="1"/>
  <c r="AH998" i="1" s="1"/>
  <c r="AJ998" i="1" s="1"/>
  <c r="Y997" i="1"/>
  <c r="AH997" i="1" s="1"/>
  <c r="AJ997" i="1" s="1"/>
  <c r="Y996" i="1"/>
  <c r="Y995" i="1"/>
  <c r="AH995" i="1" s="1"/>
  <c r="AJ995" i="1" s="1"/>
  <c r="Y994" i="1"/>
  <c r="Y993" i="1"/>
  <c r="AH993" i="1" s="1"/>
  <c r="AJ993" i="1" s="1"/>
  <c r="Y992" i="1"/>
  <c r="Y991" i="1"/>
  <c r="AH991" i="1" s="1"/>
  <c r="AJ991" i="1" s="1"/>
  <c r="Y990" i="1"/>
  <c r="Y989" i="1"/>
  <c r="Y988" i="1"/>
  <c r="Y987" i="1"/>
  <c r="AH987" i="1" s="1"/>
  <c r="AJ987" i="1" s="1"/>
  <c r="Y986" i="1"/>
  <c r="AH986" i="1" s="1"/>
  <c r="AJ986" i="1" s="1"/>
  <c r="Y985" i="1"/>
  <c r="AH985" i="1" s="1"/>
  <c r="AJ985" i="1" s="1"/>
  <c r="Y984" i="1"/>
  <c r="AA984" i="1" s="1"/>
  <c r="Y983" i="1"/>
  <c r="Y982" i="1"/>
  <c r="AH982" i="1" s="1"/>
  <c r="AJ982" i="1" s="1"/>
  <c r="Y981" i="1"/>
  <c r="Y980" i="1"/>
  <c r="AH980" i="1" s="1"/>
  <c r="AJ980" i="1" s="1"/>
  <c r="Y979" i="1"/>
  <c r="Y978" i="1"/>
  <c r="Y977" i="1"/>
  <c r="AH977" i="1" s="1"/>
  <c r="AJ977" i="1" s="1"/>
  <c r="Y976" i="1"/>
  <c r="AH976" i="1" s="1"/>
  <c r="AJ976" i="1" s="1"/>
  <c r="Y975" i="1"/>
  <c r="AH975" i="1" s="1"/>
  <c r="AJ975" i="1" s="1"/>
  <c r="Y974" i="1"/>
  <c r="Y973" i="1"/>
  <c r="Y972" i="1"/>
  <c r="AH972" i="1" s="1"/>
  <c r="AJ972" i="1" s="1"/>
  <c r="Y971" i="1"/>
  <c r="Y970" i="1"/>
  <c r="AH970" i="1" s="1"/>
  <c r="AJ970" i="1" s="1"/>
  <c r="Y969" i="1"/>
  <c r="AH969" i="1" s="1"/>
  <c r="AJ969" i="1" s="1"/>
  <c r="Y968" i="1"/>
  <c r="Y967" i="1"/>
  <c r="AH967" i="1" s="1"/>
  <c r="AJ967" i="1" s="1"/>
  <c r="Y966" i="1"/>
  <c r="AH966" i="1" s="1"/>
  <c r="AJ966" i="1" s="1"/>
  <c r="Y965" i="1"/>
  <c r="Y964" i="1"/>
  <c r="Y963" i="1"/>
  <c r="Y962" i="1"/>
  <c r="AH962" i="1" s="1"/>
  <c r="AJ962" i="1" s="1"/>
  <c r="Y961" i="1"/>
  <c r="AH961" i="1" s="1"/>
  <c r="AJ961" i="1" s="1"/>
  <c r="Y960" i="1"/>
  <c r="Y959" i="1"/>
  <c r="Y958" i="1"/>
  <c r="AH958" i="1" s="1"/>
  <c r="AJ958" i="1" s="1"/>
  <c r="Y957" i="1"/>
  <c r="Y956" i="1"/>
  <c r="Y955" i="1"/>
  <c r="AH955" i="1" s="1"/>
  <c r="AJ955" i="1" s="1"/>
  <c r="Y954" i="1"/>
  <c r="AH954" i="1" s="1"/>
  <c r="AJ954" i="1" s="1"/>
  <c r="Y953" i="1"/>
  <c r="Y952" i="1"/>
  <c r="Y951" i="1"/>
  <c r="Y950" i="1"/>
  <c r="AH950" i="1" s="1"/>
  <c r="AJ950" i="1" s="1"/>
  <c r="Y949" i="1"/>
  <c r="AH949" i="1" s="1"/>
  <c r="AJ949" i="1" s="1"/>
  <c r="Y948" i="1"/>
  <c r="AH948" i="1" s="1"/>
  <c r="AJ948" i="1" s="1"/>
  <c r="Y947" i="1"/>
  <c r="Y946" i="1"/>
  <c r="AH946" i="1" s="1"/>
  <c r="AJ946" i="1" s="1"/>
  <c r="Y945" i="1"/>
  <c r="Y944" i="1"/>
  <c r="AH944" i="1" s="1"/>
  <c r="AJ944" i="1" s="1"/>
  <c r="Y943" i="1"/>
  <c r="AH943" i="1" s="1"/>
  <c r="AJ943" i="1" s="1"/>
  <c r="Y942" i="1"/>
  <c r="Y941" i="1"/>
  <c r="Y940" i="1"/>
  <c r="Y939" i="1"/>
  <c r="AH939" i="1" s="1"/>
  <c r="AJ939" i="1" s="1"/>
  <c r="Y938" i="1"/>
  <c r="AH938" i="1" s="1"/>
  <c r="AJ938" i="1" s="1"/>
  <c r="Y937" i="1"/>
  <c r="Y936" i="1"/>
  <c r="Y935" i="1"/>
  <c r="AH935" i="1" s="1"/>
  <c r="AJ935" i="1" s="1"/>
  <c r="Y934" i="1"/>
  <c r="Y933" i="1"/>
  <c r="Y932" i="1"/>
  <c r="Y931" i="1"/>
  <c r="AH931" i="1" s="1"/>
  <c r="AJ931" i="1" s="1"/>
  <c r="Y930" i="1"/>
  <c r="AH930" i="1" s="1"/>
  <c r="AJ930" i="1" s="1"/>
  <c r="Y929" i="1"/>
  <c r="Y928" i="1"/>
  <c r="AH928" i="1" s="1"/>
  <c r="AJ928" i="1" s="1"/>
  <c r="Y927" i="1"/>
  <c r="Y926" i="1"/>
  <c r="Y925" i="1"/>
  <c r="AH925" i="1" s="1"/>
  <c r="AJ925" i="1" s="1"/>
  <c r="Y924" i="1"/>
  <c r="Y923" i="1"/>
  <c r="Y922" i="1"/>
  <c r="AH922" i="1" s="1"/>
  <c r="AJ922" i="1" s="1"/>
  <c r="Y921" i="1"/>
  <c r="AH921" i="1" s="1"/>
  <c r="AJ921" i="1" s="1"/>
  <c r="Y920" i="1"/>
  <c r="Y919" i="1"/>
  <c r="Y918" i="1"/>
  <c r="AH918" i="1" s="1"/>
  <c r="AJ918" i="1" s="1"/>
  <c r="Y917" i="1"/>
  <c r="Y916" i="1"/>
  <c r="Y915" i="1"/>
  <c r="AH915" i="1" s="1"/>
  <c r="AJ915" i="1" s="1"/>
  <c r="Y914" i="1"/>
  <c r="AH914" i="1" s="1"/>
  <c r="AJ914" i="1" s="1"/>
  <c r="Y913" i="1"/>
  <c r="Y912" i="1"/>
  <c r="AH912" i="1" s="1"/>
  <c r="AJ912" i="1" s="1"/>
  <c r="Y911" i="1"/>
  <c r="AH911" i="1" s="1"/>
  <c r="AJ911" i="1" s="1"/>
  <c r="Y910" i="1"/>
  <c r="AH910" i="1" s="1"/>
  <c r="AJ910" i="1" s="1"/>
  <c r="Y909" i="1"/>
  <c r="Y908" i="1"/>
  <c r="Y907" i="1"/>
  <c r="Y906" i="1"/>
  <c r="AH906" i="1" s="1"/>
  <c r="AJ906" i="1" s="1"/>
  <c r="Y905" i="1"/>
  <c r="AH905" i="1" s="1"/>
  <c r="AJ905" i="1" s="1"/>
  <c r="Y904" i="1"/>
  <c r="Y903" i="1"/>
  <c r="AH903" i="1" s="1"/>
  <c r="AJ903" i="1" s="1"/>
  <c r="Y902" i="1"/>
  <c r="Y901" i="1"/>
  <c r="Y900" i="1"/>
  <c r="Y899" i="1"/>
  <c r="Y898" i="1"/>
  <c r="AH898" i="1" s="1"/>
  <c r="AJ898" i="1" s="1"/>
  <c r="Y897" i="1"/>
  <c r="Y896" i="1"/>
  <c r="AH896" i="1" s="1"/>
  <c r="AJ896" i="1" s="1"/>
  <c r="Y895" i="1"/>
  <c r="AH895" i="1" s="1"/>
  <c r="AJ895" i="1" s="1"/>
  <c r="Y894" i="1"/>
  <c r="AH894" i="1" s="1"/>
  <c r="AJ894" i="1" s="1"/>
  <c r="Y893" i="1"/>
  <c r="Y892" i="1"/>
  <c r="Y891" i="1"/>
  <c r="Y890" i="1"/>
  <c r="Y889" i="1"/>
  <c r="Y888" i="1"/>
  <c r="AH888" i="1" s="1"/>
  <c r="AJ888" i="1" s="1"/>
  <c r="Y887" i="1"/>
  <c r="AH887" i="1" s="1"/>
  <c r="AJ887" i="1" s="1"/>
  <c r="Y886" i="1"/>
  <c r="Y885" i="1"/>
  <c r="AH885" i="1" s="1"/>
  <c r="AJ885" i="1" s="1"/>
  <c r="Y884" i="1"/>
  <c r="Y883" i="1"/>
  <c r="Y882" i="1"/>
  <c r="Y881" i="1"/>
  <c r="AH881" i="1" s="1"/>
  <c r="AJ881" i="1" s="1"/>
  <c r="Y880" i="1"/>
  <c r="AH880" i="1" s="1"/>
  <c r="AJ880" i="1" s="1"/>
  <c r="Y879" i="1"/>
  <c r="Y878" i="1"/>
  <c r="AH878" i="1" s="1"/>
  <c r="AJ878" i="1" s="1"/>
  <c r="Y877" i="1"/>
  <c r="Y876" i="1"/>
  <c r="Y875" i="1"/>
  <c r="AH875" i="1" s="1"/>
  <c r="AJ875" i="1" s="1"/>
  <c r="Y874" i="1"/>
  <c r="Y873" i="1"/>
  <c r="Y872" i="1"/>
  <c r="Y871" i="1"/>
  <c r="AH871" i="1" s="1"/>
  <c r="AJ871" i="1" s="1"/>
  <c r="Y870" i="1"/>
  <c r="Y869" i="1"/>
  <c r="Y868" i="1"/>
  <c r="Y867" i="1"/>
  <c r="Y866" i="1"/>
  <c r="AH866" i="1" s="1"/>
  <c r="AJ866" i="1" s="1"/>
  <c r="Y865" i="1"/>
  <c r="AH865" i="1" s="1"/>
  <c r="AJ865" i="1" s="1"/>
  <c r="Y864" i="1"/>
  <c r="Y863" i="1"/>
  <c r="Y862" i="1"/>
  <c r="AH862" i="1" s="1"/>
  <c r="AJ862" i="1" s="1"/>
  <c r="Y861" i="1"/>
  <c r="Y860" i="1"/>
  <c r="AH860" i="1" s="1"/>
  <c r="AJ860" i="1" s="1"/>
  <c r="Y859" i="1"/>
  <c r="Y858" i="1"/>
  <c r="AH858" i="1" s="1"/>
  <c r="AJ858" i="1" s="1"/>
  <c r="Y857" i="1"/>
  <c r="Y856" i="1"/>
  <c r="AH856" i="1" s="1"/>
  <c r="AJ856" i="1" s="1"/>
  <c r="Y855" i="1"/>
  <c r="Y854" i="1"/>
  <c r="Y853" i="1"/>
  <c r="Y852" i="1"/>
  <c r="Y851" i="1"/>
  <c r="Y850" i="1"/>
  <c r="Y849" i="1"/>
  <c r="AH849" i="1" s="1"/>
  <c r="AJ849" i="1" s="1"/>
  <c r="Y848" i="1"/>
  <c r="Y847" i="1"/>
  <c r="Y846" i="1"/>
  <c r="AH846" i="1" s="1"/>
  <c r="AJ846" i="1" s="1"/>
  <c r="Y845" i="1"/>
  <c r="Y844" i="1"/>
  <c r="Y843" i="1"/>
  <c r="AH843" i="1" s="1"/>
  <c r="AJ843" i="1" s="1"/>
  <c r="Y842" i="1"/>
  <c r="AH842" i="1" s="1"/>
  <c r="AJ842" i="1" s="1"/>
  <c r="Y841" i="1"/>
  <c r="Y840" i="1"/>
  <c r="AH840" i="1" s="1"/>
  <c r="AJ840" i="1" s="1"/>
  <c r="Y839" i="1"/>
  <c r="Y838" i="1"/>
  <c r="Y837" i="1"/>
  <c r="Y836" i="1"/>
  <c r="AH836" i="1" s="1"/>
  <c r="AJ836" i="1" s="1"/>
  <c r="Y835" i="1"/>
  <c r="Y834" i="1"/>
  <c r="AH834" i="1" s="1"/>
  <c r="AJ834" i="1" s="1"/>
  <c r="Y833" i="1"/>
  <c r="Y832" i="1"/>
  <c r="Y831" i="1"/>
  <c r="Y830" i="1"/>
  <c r="AH830" i="1" s="1"/>
  <c r="AJ830" i="1" s="1"/>
  <c r="Y829" i="1"/>
  <c r="Y828" i="1"/>
  <c r="Y827" i="1"/>
  <c r="Y826" i="1"/>
  <c r="AH826" i="1" s="1"/>
  <c r="AJ826" i="1" s="1"/>
  <c r="Y825" i="1"/>
  <c r="AH825" i="1" s="1"/>
  <c r="AJ825" i="1" s="1"/>
  <c r="Y824" i="1"/>
  <c r="Y823" i="1"/>
  <c r="AH823" i="1" s="1"/>
  <c r="AJ823" i="1" s="1"/>
  <c r="Y822" i="1"/>
  <c r="Y821" i="1"/>
  <c r="AH821" i="1" s="1"/>
  <c r="AJ821" i="1" s="1"/>
  <c r="Y820" i="1"/>
  <c r="Y819" i="1"/>
  <c r="Y818" i="1"/>
  <c r="Y817" i="1"/>
  <c r="Y816" i="1"/>
  <c r="AH816" i="1" s="1"/>
  <c r="AJ816" i="1" s="1"/>
  <c r="Y815" i="1"/>
  <c r="AH815" i="1" s="1"/>
  <c r="AJ815" i="1" s="1"/>
  <c r="Y814" i="1"/>
  <c r="Y813" i="1"/>
  <c r="AH813" i="1" s="1"/>
  <c r="AJ813" i="1" s="1"/>
  <c r="Y812" i="1"/>
  <c r="Y811" i="1"/>
  <c r="Y810" i="1"/>
  <c r="AH810" i="1" s="1"/>
  <c r="AJ810" i="1" s="1"/>
  <c r="Y809" i="1"/>
  <c r="Y808" i="1"/>
  <c r="AH808" i="1" s="1"/>
  <c r="AJ808" i="1" s="1"/>
  <c r="Y807" i="1"/>
  <c r="AH807" i="1" s="1"/>
  <c r="AJ807" i="1" s="1"/>
  <c r="Y806" i="1"/>
  <c r="Y805" i="1"/>
  <c r="Y804" i="1"/>
  <c r="Y803" i="1"/>
  <c r="Y802" i="1"/>
  <c r="Y801" i="1"/>
  <c r="AH801" i="1" s="1"/>
  <c r="AJ801" i="1" s="1"/>
  <c r="Y800" i="1"/>
  <c r="Y799" i="1"/>
  <c r="AH799" i="1" s="1"/>
  <c r="AJ799" i="1" s="1"/>
  <c r="Y798" i="1"/>
  <c r="Y797" i="1"/>
  <c r="Y796" i="1"/>
  <c r="Y795" i="1"/>
  <c r="Y794" i="1"/>
  <c r="Y793" i="1"/>
  <c r="AH793" i="1" s="1"/>
  <c r="AJ793" i="1" s="1"/>
  <c r="Y792" i="1"/>
  <c r="Y791" i="1"/>
  <c r="AH791" i="1" s="1"/>
  <c r="AJ791" i="1" s="1"/>
  <c r="Y790" i="1"/>
  <c r="Y789" i="1"/>
  <c r="Y788" i="1"/>
  <c r="Y787" i="1"/>
  <c r="AH787" i="1" s="1"/>
  <c r="AJ787" i="1" s="1"/>
  <c r="Y786" i="1"/>
  <c r="AH786" i="1" s="1"/>
  <c r="AJ786" i="1" s="1"/>
  <c r="Y785" i="1"/>
  <c r="Y784" i="1"/>
  <c r="AH784" i="1" s="1"/>
  <c r="AJ784" i="1" s="1"/>
  <c r="Y783" i="1"/>
  <c r="AH783" i="1" s="1"/>
  <c r="AJ783" i="1" s="1"/>
  <c r="Y782" i="1"/>
  <c r="Y781" i="1"/>
  <c r="Y780" i="1"/>
  <c r="AH780" i="1" s="1"/>
  <c r="AJ780" i="1" s="1"/>
  <c r="Y779" i="1"/>
  <c r="Y778" i="1"/>
  <c r="AH778" i="1" s="1"/>
  <c r="AJ778" i="1" s="1"/>
  <c r="Y777" i="1"/>
  <c r="Y776" i="1"/>
  <c r="Y775" i="1"/>
  <c r="Y774" i="1"/>
  <c r="Y773" i="1"/>
  <c r="Y772" i="1"/>
  <c r="Y771" i="1"/>
  <c r="Y770" i="1"/>
  <c r="Y769" i="1"/>
  <c r="Y768" i="1"/>
  <c r="Y767" i="1"/>
  <c r="AH767" i="1" s="1"/>
  <c r="AJ767" i="1" s="1"/>
  <c r="Y766" i="1"/>
  <c r="Y765" i="1"/>
  <c r="AH765" i="1" s="1"/>
  <c r="AJ765" i="1" s="1"/>
  <c r="Y764" i="1"/>
  <c r="AH764" i="1" s="1"/>
  <c r="AJ764" i="1" s="1"/>
  <c r="Y763" i="1"/>
  <c r="Y762" i="1"/>
  <c r="Y761" i="1"/>
  <c r="Y760" i="1"/>
  <c r="AH760" i="1" s="1"/>
  <c r="AJ760" i="1" s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AH742" i="1" s="1"/>
  <c r="AJ742" i="1" s="1"/>
  <c r="Y741" i="1"/>
  <c r="Y740" i="1"/>
  <c r="Y739" i="1"/>
  <c r="AH739" i="1" s="1"/>
  <c r="AJ739" i="1" s="1"/>
  <c r="Y738" i="1"/>
  <c r="AH738" i="1" s="1"/>
  <c r="AJ738" i="1" s="1"/>
  <c r="Y737" i="1"/>
  <c r="Y736" i="1"/>
  <c r="Y735" i="1"/>
  <c r="AH735" i="1" s="1"/>
  <c r="AJ735" i="1" s="1"/>
  <c r="Y734" i="1"/>
  <c r="Y733" i="1"/>
  <c r="Y732" i="1"/>
  <c r="Y731" i="1"/>
  <c r="AH731" i="1" s="1"/>
  <c r="AJ731" i="1" s="1"/>
  <c r="Y730" i="1"/>
  <c r="Y729" i="1"/>
  <c r="Y728" i="1"/>
  <c r="Y727" i="1"/>
  <c r="Y726" i="1"/>
  <c r="Y725" i="1"/>
  <c r="Y724" i="1"/>
  <c r="AH724" i="1" s="1"/>
  <c r="AJ724" i="1" s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AH696" i="1" s="1"/>
  <c r="AJ696" i="1" s="1"/>
  <c r="Y695" i="1"/>
  <c r="Y694" i="1"/>
  <c r="Y693" i="1"/>
  <c r="Y692" i="1"/>
  <c r="Y691" i="1"/>
  <c r="AH691" i="1" s="1"/>
  <c r="AJ691" i="1" s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AH675" i="1" s="1"/>
  <c r="AJ675" i="1" s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AH656" i="1" s="1"/>
  <c r="AJ656" i="1" s="1"/>
  <c r="Y655" i="1"/>
  <c r="AH655" i="1" s="1"/>
  <c r="AJ655" i="1" s="1"/>
  <c r="Y654" i="1"/>
  <c r="Y653" i="1"/>
  <c r="Y652" i="1"/>
  <c r="Y651" i="1"/>
  <c r="Y650" i="1"/>
  <c r="Y649" i="1"/>
  <c r="AH649" i="1" s="1"/>
  <c r="AJ649" i="1" s="1"/>
  <c r="Y648" i="1"/>
  <c r="Y647" i="1"/>
  <c r="AH647" i="1" s="1"/>
  <c r="AJ647" i="1" s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AH614" i="1" s="1"/>
  <c r="AJ614" i="1" s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AH594" i="1" s="1"/>
  <c r="AJ594" i="1" s="1"/>
  <c r="Y593" i="1"/>
  <c r="Y592" i="1"/>
  <c r="Y591" i="1"/>
  <c r="AH591" i="1" s="1"/>
  <c r="AJ591" i="1" s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AH563" i="1" s="1"/>
  <c r="AJ563" i="1" s="1"/>
  <c r="Y562" i="1"/>
  <c r="Y561" i="1"/>
  <c r="Y560" i="1"/>
  <c r="AH560" i="1" s="1"/>
  <c r="AJ560" i="1" s="1"/>
  <c r="Y559" i="1"/>
  <c r="Y558" i="1"/>
  <c r="Y557" i="1"/>
  <c r="Y556" i="1"/>
  <c r="Y555" i="1"/>
  <c r="AH555" i="1" s="1"/>
  <c r="AJ555" i="1" s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AH514" i="1" s="1"/>
  <c r="AJ514" i="1" s="1"/>
  <c r="Y513" i="1"/>
  <c r="Y512" i="1"/>
  <c r="Y511" i="1"/>
  <c r="Y510" i="1"/>
  <c r="Y509" i="1"/>
  <c r="Y508" i="1"/>
  <c r="Y507" i="1"/>
  <c r="Y506" i="1"/>
  <c r="Y505" i="1"/>
  <c r="Y504" i="1"/>
  <c r="Y503" i="1"/>
  <c r="Y502" i="1"/>
  <c r="AH502" i="1" s="1"/>
  <c r="AJ502" i="1" s="1"/>
  <c r="Y501" i="1"/>
  <c r="Y500" i="1"/>
  <c r="Y499" i="1"/>
  <c r="AH499" i="1" s="1"/>
  <c r="AJ499" i="1" s="1"/>
  <c r="Y498" i="1"/>
  <c r="Y497" i="1"/>
  <c r="Y496" i="1"/>
  <c r="Y495" i="1"/>
  <c r="Y494" i="1"/>
  <c r="Y493" i="1"/>
  <c r="Y492" i="1"/>
  <c r="AH492" i="1" s="1"/>
  <c r="AJ492" i="1" s="1"/>
  <c r="Y491" i="1"/>
  <c r="Y490" i="1"/>
  <c r="Y489" i="1"/>
  <c r="Y488" i="1"/>
  <c r="Y487" i="1"/>
  <c r="Y486" i="1"/>
  <c r="Y485" i="1"/>
  <c r="Y484" i="1"/>
  <c r="Y483" i="1"/>
  <c r="Y482" i="1"/>
  <c r="Y481" i="1"/>
  <c r="Y480" i="1"/>
  <c r="AH480" i="1" s="1"/>
  <c r="AJ480" i="1" s="1"/>
  <c r="Y479" i="1"/>
  <c r="Y478" i="1"/>
  <c r="Y477" i="1"/>
  <c r="Y476" i="1"/>
  <c r="Y475" i="1"/>
  <c r="Y474" i="1"/>
  <c r="Y473" i="1"/>
  <c r="Y472" i="1"/>
  <c r="Y471" i="1"/>
  <c r="Y470" i="1"/>
  <c r="Y469" i="1"/>
  <c r="Y468" i="1"/>
  <c r="AH468" i="1" s="1"/>
  <c r="AJ468" i="1" s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AH419" i="1" s="1"/>
  <c r="AJ419" i="1" s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AH401" i="1" s="1"/>
  <c r="AJ401" i="1" s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AH355" i="1" s="1"/>
  <c r="AJ355" i="1" s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AH326" i="1" s="1"/>
  <c r="AJ326" i="1" s="1"/>
  <c r="Y325" i="1"/>
  <c r="Y324" i="1"/>
  <c r="Y323" i="1"/>
  <c r="Y322" i="1"/>
  <c r="Y321" i="1"/>
  <c r="Y320" i="1"/>
  <c r="Y319" i="1"/>
  <c r="Y318" i="1"/>
  <c r="AH318" i="1" s="1"/>
  <c r="AJ318" i="1" s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AH297" i="1" s="1"/>
  <c r="AJ297" i="1" s="1"/>
  <c r="Y296" i="1"/>
  <c r="Y295" i="1"/>
  <c r="Y294" i="1"/>
  <c r="Y293" i="1"/>
  <c r="Y292" i="1"/>
  <c r="AH292" i="1" s="1"/>
  <c r="AJ292" i="1" s="1"/>
  <c r="Y291" i="1"/>
  <c r="Y290" i="1"/>
  <c r="Y289" i="1"/>
  <c r="Y288" i="1"/>
  <c r="Y287" i="1"/>
  <c r="Y286" i="1"/>
  <c r="Y285" i="1"/>
  <c r="AH285" i="1" s="1"/>
  <c r="AJ285" i="1" s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AH265" i="1" s="1"/>
  <c r="AJ265" i="1" s="1"/>
  <c r="Y264" i="1"/>
  <c r="Y263" i="1"/>
  <c r="Y262" i="1"/>
  <c r="Y261" i="1"/>
  <c r="Y260" i="1"/>
  <c r="AH260" i="1" s="1"/>
  <c r="AJ260" i="1" s="1"/>
  <c r="Y259" i="1"/>
  <c r="Y258" i="1"/>
  <c r="Y257" i="1"/>
  <c r="Y256" i="1"/>
  <c r="Y255" i="1"/>
  <c r="Y254" i="1"/>
  <c r="AH254" i="1" s="1"/>
  <c r="AJ254" i="1" s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AH236" i="1" s="1"/>
  <c r="AJ236" i="1" s="1"/>
  <c r="Y235" i="1"/>
  <c r="AH235" i="1" s="1"/>
  <c r="AJ235" i="1" s="1"/>
  <c r="Y234" i="1"/>
  <c r="Y233" i="1"/>
  <c r="Y232" i="1"/>
  <c r="AH232" i="1" s="1"/>
  <c r="AJ232" i="1" s="1"/>
  <c r="Y231" i="1"/>
  <c r="Y230" i="1"/>
  <c r="AH230" i="1" s="1"/>
  <c r="AJ230" i="1" s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AH208" i="1" s="1"/>
  <c r="AJ208" i="1" s="1"/>
  <c r="Y207" i="1"/>
  <c r="Y206" i="1"/>
  <c r="Y205" i="1"/>
  <c r="Y204" i="1"/>
  <c r="Y203" i="1"/>
  <c r="Y202" i="1"/>
  <c r="Y201" i="1"/>
  <c r="AH201" i="1" s="1"/>
  <c r="AJ201" i="1" s="1"/>
  <c r="Y200" i="1"/>
  <c r="Y199" i="1"/>
  <c r="Y198" i="1"/>
  <c r="Y197" i="1"/>
  <c r="Y196" i="1"/>
  <c r="Y195" i="1"/>
  <c r="Y194" i="1"/>
  <c r="Y193" i="1"/>
  <c r="AH193" i="1" s="1"/>
  <c r="AJ193" i="1" s="1"/>
  <c r="Y192" i="1"/>
  <c r="Y191" i="1"/>
  <c r="Y190" i="1"/>
  <c r="Y189" i="1"/>
  <c r="AH189" i="1" s="1"/>
  <c r="AJ189" i="1" s="1"/>
  <c r="Y188" i="1"/>
  <c r="Y187" i="1"/>
  <c r="Y186" i="1"/>
  <c r="Y185" i="1"/>
  <c r="Y184" i="1"/>
  <c r="Y183" i="1"/>
  <c r="Y182" i="1"/>
  <c r="Y181" i="1"/>
  <c r="Y180" i="1"/>
  <c r="Y179" i="1"/>
  <c r="Y178" i="1"/>
  <c r="AH178" i="1" s="1"/>
  <c r="AJ178" i="1" s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AH162" i="1" s="1"/>
  <c r="AJ162" i="1" s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AH147" i="1" s="1"/>
  <c r="AJ147" i="1" s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AA127" i="1" s="1"/>
  <c r="Y126" i="1"/>
  <c r="Y125" i="1"/>
  <c r="Y124" i="1"/>
  <c r="Y123" i="1"/>
  <c r="Y122" i="1"/>
  <c r="Y121" i="1"/>
  <c r="Y120" i="1"/>
  <c r="Y119" i="1"/>
  <c r="Y118" i="1"/>
  <c r="Y117" i="1"/>
  <c r="Y116" i="1"/>
  <c r="Y115" i="1"/>
  <c r="AH115" i="1" s="1"/>
  <c r="AJ115" i="1" s="1"/>
  <c r="Y114" i="1"/>
  <c r="Y113" i="1"/>
  <c r="Y112" i="1"/>
  <c r="Y111" i="1"/>
  <c r="Y110" i="1"/>
  <c r="Y109" i="1"/>
  <c r="AH109" i="1" s="1"/>
  <c r="AJ109" i="1" s="1"/>
  <c r="Y108" i="1"/>
  <c r="Y107" i="1"/>
  <c r="Y106" i="1"/>
  <c r="Y105" i="1"/>
  <c r="Y104" i="1"/>
  <c r="Y103" i="1"/>
  <c r="Y102" i="1"/>
  <c r="Y101" i="1"/>
  <c r="AH101" i="1" s="1"/>
  <c r="AJ101" i="1" s="1"/>
  <c r="Y100" i="1"/>
  <c r="Y99" i="1"/>
  <c r="Y98" i="1"/>
  <c r="Y97" i="1"/>
  <c r="Y96" i="1"/>
  <c r="Y95" i="1"/>
  <c r="Y94" i="1"/>
  <c r="Y93" i="1"/>
  <c r="Y92" i="1"/>
  <c r="Y91" i="1"/>
  <c r="Y90" i="1"/>
  <c r="Y89" i="1"/>
  <c r="AH89" i="1" s="1"/>
  <c r="AJ89" i="1" s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AH61" i="1" s="1"/>
  <c r="AJ61" i="1" s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AH41" i="1" s="1"/>
  <c r="AJ41" i="1" s="1"/>
  <c r="Y40" i="1"/>
  <c r="AH40" i="1" s="1"/>
  <c r="AJ40" i="1" s="1"/>
  <c r="Y39" i="1"/>
  <c r="Y38" i="1"/>
  <c r="Y37" i="1"/>
  <c r="Y36" i="1"/>
  <c r="AH36" i="1" s="1"/>
  <c r="AJ36" i="1" s="1"/>
  <c r="Y35" i="1"/>
  <c r="Y34" i="1"/>
  <c r="Y33" i="1"/>
  <c r="Y32" i="1"/>
  <c r="AH32" i="1" s="1"/>
  <c r="AJ32" i="1" s="1"/>
  <c r="Y31" i="1"/>
  <c r="Y30" i="1"/>
  <c r="Y29" i="1"/>
  <c r="Y28" i="1"/>
  <c r="Y27" i="1"/>
  <c r="Y26" i="1"/>
  <c r="Y25" i="1"/>
  <c r="AH25" i="1" s="1"/>
  <c r="AJ25" i="1" s="1"/>
  <c r="Y24" i="1"/>
  <c r="Y23" i="1"/>
  <c r="Y22" i="1"/>
  <c r="Y21" i="1"/>
  <c r="Y20" i="1"/>
  <c r="Y19" i="1"/>
  <c r="AH19" i="1" s="1"/>
  <c r="AJ19" i="1" s="1"/>
  <c r="Y18" i="1"/>
  <c r="Y17" i="1"/>
  <c r="Y16" i="1"/>
  <c r="Y15" i="1"/>
  <c r="Y14" i="1"/>
  <c r="Y13" i="1"/>
  <c r="AH13" i="1" s="1"/>
  <c r="AJ13" i="1" s="1"/>
  <c r="Y12" i="1"/>
  <c r="Y11" i="1"/>
  <c r="Y10" i="1"/>
  <c r="Z10" i="1" s="1"/>
  <c r="Y9" i="1"/>
  <c r="Z9" i="1" s="1"/>
  <c r="Y8" i="1"/>
  <c r="AA1413" i="1"/>
  <c r="AA934" i="1"/>
  <c r="AA1798" i="1"/>
  <c r="AA1893" i="1"/>
  <c r="AA1864" i="1"/>
  <c r="AA1885" i="1"/>
  <c r="AA1837" i="1"/>
  <c r="AA1821" i="1"/>
  <c r="AA1868" i="1"/>
  <c r="AA1876" i="1"/>
  <c r="AA565" i="1"/>
  <c r="AB1925" i="1" l="1"/>
  <c r="K1925" i="1" s="1"/>
  <c r="AB1924" i="1"/>
  <c r="K1924" i="1" s="1"/>
  <c r="AH57" i="1"/>
  <c r="AJ57" i="1" s="1"/>
  <c r="AA121" i="1"/>
  <c r="AH121" i="1"/>
  <c r="AJ121" i="1" s="1"/>
  <c r="AA177" i="1"/>
  <c r="AH177" i="1"/>
  <c r="AJ177" i="1" s="1"/>
  <c r="AH241" i="1"/>
  <c r="AJ241" i="1" s="1"/>
  <c r="AA305" i="1"/>
  <c r="AH305" i="1"/>
  <c r="AJ305" i="1" s="1"/>
  <c r="AA361" i="1"/>
  <c r="AH361" i="1"/>
  <c r="AJ361" i="1" s="1"/>
  <c r="AH409" i="1"/>
  <c r="AJ409" i="1" s="1"/>
  <c r="AA473" i="1"/>
  <c r="AH473" i="1"/>
  <c r="AJ473" i="1" s="1"/>
  <c r="AA529" i="1"/>
  <c r="AH529" i="1"/>
  <c r="AJ529" i="1" s="1"/>
  <c r="AH593" i="1"/>
  <c r="AJ593" i="1" s="1"/>
  <c r="AA665" i="1"/>
  <c r="AH665" i="1"/>
  <c r="AJ665" i="1" s="1"/>
  <c r="AA953" i="1"/>
  <c r="AH953" i="1"/>
  <c r="AJ953" i="1" s="1"/>
  <c r="AA18" i="1"/>
  <c r="AH18" i="1"/>
  <c r="AJ18" i="1" s="1"/>
  <c r="AH26" i="1"/>
  <c r="AJ26" i="1" s="1"/>
  <c r="AH34" i="1"/>
  <c r="AJ34" i="1" s="1"/>
  <c r="AA42" i="1"/>
  <c r="AH42" i="1"/>
  <c r="AJ42" i="1" s="1"/>
  <c r="AA50" i="1"/>
  <c r="AH50" i="1"/>
  <c r="AJ50" i="1" s="1"/>
  <c r="AH58" i="1"/>
  <c r="AJ58" i="1" s="1"/>
  <c r="AH66" i="1"/>
  <c r="AJ66" i="1" s="1"/>
  <c r="AH74" i="1"/>
  <c r="AJ74" i="1" s="1"/>
  <c r="AH82" i="1"/>
  <c r="AJ82" i="1" s="1"/>
  <c r="AH90" i="1"/>
  <c r="AJ90" i="1" s="1"/>
  <c r="AH98" i="1"/>
  <c r="AJ98" i="1" s="1"/>
  <c r="AH106" i="1"/>
  <c r="AJ106" i="1" s="1"/>
  <c r="AA114" i="1"/>
  <c r="AH114" i="1"/>
  <c r="AJ114" i="1" s="1"/>
  <c r="AA122" i="1"/>
  <c r="AH122" i="1"/>
  <c r="AJ122" i="1" s="1"/>
  <c r="AA130" i="1"/>
  <c r="AH130" i="1"/>
  <c r="AJ130" i="1" s="1"/>
  <c r="AH138" i="1"/>
  <c r="AJ138" i="1" s="1"/>
  <c r="AH146" i="1"/>
  <c r="AJ146" i="1" s="1"/>
  <c r="AA154" i="1"/>
  <c r="AH154" i="1"/>
  <c r="AJ154" i="1" s="1"/>
  <c r="AH170" i="1"/>
  <c r="AJ170" i="1" s="1"/>
  <c r="AH186" i="1"/>
  <c r="AJ186" i="1" s="1"/>
  <c r="AH194" i="1"/>
  <c r="AJ194" i="1" s="1"/>
  <c r="AH202" i="1"/>
  <c r="AJ202" i="1" s="1"/>
  <c r="AA210" i="1"/>
  <c r="AH210" i="1"/>
  <c r="AJ210" i="1" s="1"/>
  <c r="AA218" i="1"/>
  <c r="AH218" i="1"/>
  <c r="AJ218" i="1" s="1"/>
  <c r="AH226" i="1"/>
  <c r="AJ226" i="1" s="1"/>
  <c r="AA234" i="1"/>
  <c r="AH234" i="1"/>
  <c r="AJ234" i="1" s="1"/>
  <c r="AH242" i="1"/>
  <c r="AJ242" i="1" s="1"/>
  <c r="AH250" i="1"/>
  <c r="AJ250" i="1" s="1"/>
  <c r="AA258" i="1"/>
  <c r="AH258" i="1"/>
  <c r="AJ258" i="1" s="1"/>
  <c r="AA266" i="1"/>
  <c r="AH266" i="1"/>
  <c r="AJ266" i="1" s="1"/>
  <c r="AA274" i="1"/>
  <c r="AH274" i="1"/>
  <c r="AJ274" i="1" s="1"/>
  <c r="AA282" i="1"/>
  <c r="AH282" i="1"/>
  <c r="AJ282" i="1" s="1"/>
  <c r="AH290" i="1"/>
  <c r="AJ290" i="1" s="1"/>
  <c r="AA298" i="1"/>
  <c r="AH298" i="1"/>
  <c r="AJ298" i="1" s="1"/>
  <c r="AA306" i="1"/>
  <c r="AH306" i="1"/>
  <c r="AJ306" i="1" s="1"/>
  <c r="AH314" i="1"/>
  <c r="AJ314" i="1" s="1"/>
  <c r="AA322" i="1"/>
  <c r="AH322" i="1"/>
  <c r="AJ322" i="1" s="1"/>
  <c r="AA330" i="1"/>
  <c r="AH330" i="1"/>
  <c r="AJ330" i="1" s="1"/>
  <c r="AH338" i="1"/>
  <c r="AJ338" i="1" s="1"/>
  <c r="AH346" i="1"/>
  <c r="AJ346" i="1" s="1"/>
  <c r="AA354" i="1"/>
  <c r="AH354" i="1"/>
  <c r="AJ354" i="1" s="1"/>
  <c r="AA362" i="1"/>
  <c r="AH362" i="1"/>
  <c r="AJ362" i="1" s="1"/>
  <c r="AA370" i="1"/>
  <c r="AH370" i="1"/>
  <c r="AJ370" i="1" s="1"/>
  <c r="AA378" i="1"/>
  <c r="AH378" i="1"/>
  <c r="AJ378" i="1" s="1"/>
  <c r="AA386" i="1"/>
  <c r="AH386" i="1"/>
  <c r="AJ386" i="1" s="1"/>
  <c r="AA394" i="1"/>
  <c r="AH394" i="1"/>
  <c r="AJ394" i="1" s="1"/>
  <c r="AH402" i="1"/>
  <c r="AJ402" i="1" s="1"/>
  <c r="AH410" i="1"/>
  <c r="AJ410" i="1" s="1"/>
  <c r="AA418" i="1"/>
  <c r="AH418" i="1"/>
  <c r="AJ418" i="1" s="1"/>
  <c r="AH426" i="1"/>
  <c r="AJ426" i="1" s="1"/>
  <c r="AH434" i="1"/>
  <c r="AJ434" i="1" s="1"/>
  <c r="AA442" i="1"/>
  <c r="AH442" i="1"/>
  <c r="AJ442" i="1" s="1"/>
  <c r="AH450" i="1"/>
  <c r="AJ450" i="1" s="1"/>
  <c r="AH458" i="1"/>
  <c r="AJ458" i="1" s="1"/>
  <c r="AA466" i="1"/>
  <c r="AH466" i="1"/>
  <c r="AJ466" i="1" s="1"/>
  <c r="AH474" i="1"/>
  <c r="AJ474" i="1" s="1"/>
  <c r="AH482" i="1"/>
  <c r="AJ482" i="1" s="1"/>
  <c r="AA490" i="1"/>
  <c r="AH490" i="1"/>
  <c r="AJ490" i="1" s="1"/>
  <c r="AA498" i="1"/>
  <c r="AH498" i="1"/>
  <c r="AJ498" i="1" s="1"/>
  <c r="AH506" i="1"/>
  <c r="AJ506" i="1" s="1"/>
  <c r="AA522" i="1"/>
  <c r="AH522" i="1"/>
  <c r="AJ522" i="1" s="1"/>
  <c r="AA530" i="1"/>
  <c r="AH530" i="1"/>
  <c r="AJ530" i="1" s="1"/>
  <c r="AH538" i="1"/>
  <c r="AJ538" i="1" s="1"/>
  <c r="AA546" i="1"/>
  <c r="AH546" i="1"/>
  <c r="AJ546" i="1" s="1"/>
  <c r="AH554" i="1"/>
  <c r="AJ554" i="1" s="1"/>
  <c r="AH562" i="1"/>
  <c r="AJ562" i="1" s="1"/>
  <c r="AH570" i="1"/>
  <c r="AJ570" i="1" s="1"/>
  <c r="AA578" i="1"/>
  <c r="AH578" i="1"/>
  <c r="AJ578" i="1" s="1"/>
  <c r="AA586" i="1"/>
  <c r="AH586" i="1"/>
  <c r="AJ586" i="1" s="1"/>
  <c r="AA602" i="1"/>
  <c r="AH602" i="1"/>
  <c r="AJ602" i="1" s="1"/>
  <c r="AH610" i="1"/>
  <c r="AJ610" i="1" s="1"/>
  <c r="AA618" i="1"/>
  <c r="AH618" i="1"/>
  <c r="AJ618" i="1" s="1"/>
  <c r="AH626" i="1"/>
  <c r="AJ626" i="1" s="1"/>
  <c r="AA634" i="1"/>
  <c r="AH634" i="1"/>
  <c r="AJ634" i="1" s="1"/>
  <c r="AA642" i="1"/>
  <c r="AH642" i="1"/>
  <c r="AJ642" i="1" s="1"/>
  <c r="AA650" i="1"/>
  <c r="AH650" i="1"/>
  <c r="AJ650" i="1" s="1"/>
  <c r="AH658" i="1"/>
  <c r="AJ658" i="1" s="1"/>
  <c r="AH666" i="1"/>
  <c r="AJ666" i="1" s="1"/>
  <c r="AA674" i="1"/>
  <c r="AH674" i="1"/>
  <c r="AJ674" i="1" s="1"/>
  <c r="AH682" i="1"/>
  <c r="AJ682" i="1" s="1"/>
  <c r="AA690" i="1"/>
  <c r="AH690" i="1"/>
  <c r="AJ690" i="1" s="1"/>
  <c r="AH698" i="1"/>
  <c r="AJ698" i="1" s="1"/>
  <c r="AA706" i="1"/>
  <c r="AH706" i="1"/>
  <c r="AJ706" i="1" s="1"/>
  <c r="AH714" i="1"/>
  <c r="AJ714" i="1" s="1"/>
  <c r="AH722" i="1"/>
  <c r="AJ722" i="1" s="1"/>
  <c r="AH730" i="1"/>
  <c r="AJ730" i="1" s="1"/>
  <c r="AA746" i="1"/>
  <c r="AH746" i="1"/>
  <c r="AJ746" i="1" s="1"/>
  <c r="AA754" i="1"/>
  <c r="AH754" i="1"/>
  <c r="AJ754" i="1" s="1"/>
  <c r="AH762" i="1"/>
  <c r="AJ762" i="1" s="1"/>
  <c r="AA770" i="1"/>
  <c r="AH770" i="1"/>
  <c r="AJ770" i="1" s="1"/>
  <c r="AH794" i="1"/>
  <c r="AJ794" i="1" s="1"/>
  <c r="AH802" i="1"/>
  <c r="AJ802" i="1" s="1"/>
  <c r="AA818" i="1"/>
  <c r="AH818" i="1"/>
  <c r="AJ818" i="1" s="1"/>
  <c r="AH850" i="1"/>
  <c r="AJ850" i="1" s="1"/>
  <c r="AH874" i="1"/>
  <c r="AJ874" i="1" s="1"/>
  <c r="AA882" i="1"/>
  <c r="AH882" i="1"/>
  <c r="AJ882" i="1" s="1"/>
  <c r="AH890" i="1"/>
  <c r="AJ890" i="1" s="1"/>
  <c r="AA978" i="1"/>
  <c r="AH978" i="1"/>
  <c r="AJ978" i="1" s="1"/>
  <c r="AA994" i="1"/>
  <c r="AH994" i="1"/>
  <c r="AJ994" i="1" s="1"/>
  <c r="AA1002" i="1"/>
  <c r="AH1002" i="1"/>
  <c r="AJ1002" i="1" s="1"/>
  <c r="AH1010" i="1"/>
  <c r="AJ1010" i="1" s="1"/>
  <c r="AH1018" i="1"/>
  <c r="AJ1018" i="1" s="1"/>
  <c r="AH1026" i="1"/>
  <c r="AJ1026" i="1" s="1"/>
  <c r="AA1042" i="1"/>
  <c r="AH1042" i="1"/>
  <c r="AJ1042" i="1" s="1"/>
  <c r="AH1058" i="1"/>
  <c r="AJ1058" i="1" s="1"/>
  <c r="AH1098" i="1"/>
  <c r="AJ1098" i="1" s="1"/>
  <c r="AA1106" i="1"/>
  <c r="AH1106" i="1"/>
  <c r="AJ1106" i="1" s="1"/>
  <c r="AA1114" i="1"/>
  <c r="AH1114" i="1"/>
  <c r="AJ1114" i="1" s="1"/>
  <c r="AA1146" i="1"/>
  <c r="AH1146" i="1"/>
  <c r="AJ1146" i="1" s="1"/>
  <c r="AH1154" i="1"/>
  <c r="AJ1154" i="1" s="1"/>
  <c r="AH1162" i="1"/>
  <c r="AJ1162" i="1" s="1"/>
  <c r="AH1178" i="1"/>
  <c r="AJ1178" i="1" s="1"/>
  <c r="AH1186" i="1"/>
  <c r="AJ1186" i="1" s="1"/>
  <c r="AA1194" i="1"/>
  <c r="AH1194" i="1"/>
  <c r="AJ1194" i="1" s="1"/>
  <c r="AA1202" i="1"/>
  <c r="AH1202" i="1"/>
  <c r="AJ1202" i="1" s="1"/>
  <c r="AA1210" i="1"/>
  <c r="AH1210" i="1"/>
  <c r="AJ1210" i="1" s="1"/>
  <c r="AH1218" i="1"/>
  <c r="AJ1218" i="1" s="1"/>
  <c r="AH1250" i="1"/>
  <c r="AJ1250" i="1" s="1"/>
  <c r="AA1266" i="1"/>
  <c r="AH1266" i="1"/>
  <c r="AJ1266" i="1" s="1"/>
  <c r="AH1274" i="1"/>
  <c r="AJ1274" i="1" s="1"/>
  <c r="AH1282" i="1"/>
  <c r="AJ1282" i="1" s="1"/>
  <c r="AA1290" i="1"/>
  <c r="AH1290" i="1"/>
  <c r="AJ1290" i="1" s="1"/>
  <c r="AA1298" i="1"/>
  <c r="AH1298" i="1"/>
  <c r="AJ1298" i="1" s="1"/>
  <c r="AA1306" i="1"/>
  <c r="AH1306" i="1"/>
  <c r="AJ1306" i="1" s="1"/>
  <c r="AA1354" i="1"/>
  <c r="AH1354" i="1"/>
  <c r="AJ1354" i="1" s="1"/>
  <c r="AH1362" i="1"/>
  <c r="AJ1362" i="1" s="1"/>
  <c r="AH1370" i="1"/>
  <c r="AJ1370" i="1" s="1"/>
  <c r="AA1394" i="1"/>
  <c r="AH1394" i="1"/>
  <c r="AJ1394" i="1" s="1"/>
  <c r="AH1410" i="1"/>
  <c r="AJ1410" i="1" s="1"/>
  <c r="AH1426" i="1"/>
  <c r="AJ1426" i="1" s="1"/>
  <c r="AH1434" i="1"/>
  <c r="AJ1434" i="1" s="1"/>
  <c r="AA1442" i="1"/>
  <c r="AH1442" i="1"/>
  <c r="AJ1442" i="1" s="1"/>
  <c r="AH1450" i="1"/>
  <c r="AJ1450" i="1" s="1"/>
  <c r="AH1458" i="1"/>
  <c r="AJ1458" i="1" s="1"/>
  <c r="AH1474" i="1"/>
  <c r="AJ1474" i="1" s="1"/>
  <c r="AA1514" i="1"/>
  <c r="AH1514" i="1"/>
  <c r="AJ1514" i="1" s="1"/>
  <c r="AA1562" i="1"/>
  <c r="AH1562" i="1"/>
  <c r="AJ1562" i="1" s="1"/>
  <c r="AA1570" i="1"/>
  <c r="AH1570" i="1"/>
  <c r="AJ1570" i="1" s="1"/>
  <c r="AA1602" i="1"/>
  <c r="AH1602" i="1"/>
  <c r="AJ1602" i="1" s="1"/>
  <c r="AA1610" i="1"/>
  <c r="AH1610" i="1"/>
  <c r="AJ1610" i="1" s="1"/>
  <c r="AA1618" i="1"/>
  <c r="AH1618" i="1"/>
  <c r="AJ1618" i="1" s="1"/>
  <c r="AH1626" i="1"/>
  <c r="AJ1626" i="1" s="1"/>
  <c r="AA1634" i="1"/>
  <c r="AH1634" i="1"/>
  <c r="AJ1634" i="1" s="1"/>
  <c r="AA1666" i="1"/>
  <c r="AH1666" i="1"/>
  <c r="AJ1666" i="1" s="1"/>
  <c r="AH1674" i="1"/>
  <c r="AJ1674" i="1" s="1"/>
  <c r="AA1682" i="1"/>
  <c r="AH1682" i="1"/>
  <c r="AJ1682" i="1" s="1"/>
  <c r="AA1714" i="1"/>
  <c r="AH1714" i="1"/>
  <c r="AJ1714" i="1" s="1"/>
  <c r="AH1722" i="1"/>
  <c r="AJ1722" i="1" s="1"/>
  <c r="AA1730" i="1"/>
  <c r="AH1730" i="1"/>
  <c r="AJ1730" i="1" s="1"/>
  <c r="AA1754" i="1"/>
  <c r="AH1754" i="1"/>
  <c r="AJ1754" i="1" s="1"/>
  <c r="AA1762" i="1"/>
  <c r="AH1762" i="1"/>
  <c r="AJ1762" i="1" s="1"/>
  <c r="AA1770" i="1"/>
  <c r="AH1770" i="1"/>
  <c r="AJ1770" i="1" s="1"/>
  <c r="AA1778" i="1"/>
  <c r="AH1778" i="1"/>
  <c r="AJ1778" i="1" s="1"/>
  <c r="AA1786" i="1"/>
  <c r="AH1786" i="1"/>
  <c r="AJ1786" i="1" s="1"/>
  <c r="AA1802" i="1"/>
  <c r="AH1802" i="1"/>
  <c r="AJ1802" i="1" s="1"/>
  <c r="AH1810" i="1"/>
  <c r="AJ1810" i="1" s="1"/>
  <c r="AA1826" i="1"/>
  <c r="AH1826" i="1"/>
  <c r="AJ1826" i="1" s="1"/>
  <c r="AH1834" i="1"/>
  <c r="AJ1834" i="1" s="1"/>
  <c r="AA1842" i="1"/>
  <c r="AH1842" i="1"/>
  <c r="AJ1842" i="1" s="1"/>
  <c r="AH1850" i="1"/>
  <c r="AJ1850" i="1" s="1"/>
  <c r="AA1858" i="1"/>
  <c r="AH1858" i="1"/>
  <c r="AJ1858" i="1" s="1"/>
  <c r="AA1866" i="1"/>
  <c r="AH1866" i="1"/>
  <c r="AJ1866" i="1" s="1"/>
  <c r="AH1874" i="1"/>
  <c r="AJ1874" i="1" s="1"/>
  <c r="AA1882" i="1"/>
  <c r="AH1882" i="1"/>
  <c r="AJ1882" i="1" s="1"/>
  <c r="AH1890" i="1"/>
  <c r="AJ1890" i="1" s="1"/>
  <c r="AH17" i="1"/>
  <c r="AJ17" i="1" s="1"/>
  <c r="AH65" i="1"/>
  <c r="AJ65" i="1" s="1"/>
  <c r="AA113" i="1"/>
  <c r="AH113" i="1"/>
  <c r="AJ113" i="1" s="1"/>
  <c r="AA169" i="1"/>
  <c r="AH169" i="1"/>
  <c r="AJ169" i="1" s="1"/>
  <c r="AA321" i="1"/>
  <c r="AH321" i="1"/>
  <c r="AJ321" i="1" s="1"/>
  <c r="AA385" i="1"/>
  <c r="AH385" i="1"/>
  <c r="AJ385" i="1" s="1"/>
  <c r="AA457" i="1"/>
  <c r="AH457" i="1"/>
  <c r="AJ457" i="1" s="1"/>
  <c r="AH521" i="1"/>
  <c r="AJ521" i="1" s="1"/>
  <c r="AH585" i="1"/>
  <c r="AJ585" i="1" s="1"/>
  <c r="AA641" i="1"/>
  <c r="AH641" i="1"/>
  <c r="AJ641" i="1" s="1"/>
  <c r="AH721" i="1"/>
  <c r="AJ721" i="1" s="1"/>
  <c r="AH777" i="1"/>
  <c r="AJ777" i="1" s="1"/>
  <c r="AA817" i="1"/>
  <c r="AH817" i="1"/>
  <c r="AJ817" i="1" s="1"/>
  <c r="AA857" i="1"/>
  <c r="AH857" i="1"/>
  <c r="AJ857" i="1" s="1"/>
  <c r="AA889" i="1"/>
  <c r="AH889" i="1"/>
  <c r="AJ889" i="1" s="1"/>
  <c r="AH945" i="1"/>
  <c r="AJ945" i="1" s="1"/>
  <c r="AH35" i="1"/>
  <c r="AJ35" i="1" s="1"/>
  <c r="AH43" i="1"/>
  <c r="AJ43" i="1" s="1"/>
  <c r="AH67" i="1"/>
  <c r="AJ67" i="1" s="1"/>
  <c r="AA83" i="1"/>
  <c r="AH83" i="1"/>
  <c r="AJ83" i="1" s="1"/>
  <c r="AA91" i="1"/>
  <c r="AH91" i="1"/>
  <c r="AJ91" i="1" s="1"/>
  <c r="AH99" i="1"/>
  <c r="AJ99" i="1" s="1"/>
  <c r="AA107" i="1"/>
  <c r="AH107" i="1"/>
  <c r="AJ107" i="1" s="1"/>
  <c r="AA123" i="1"/>
  <c r="AH123" i="1"/>
  <c r="AJ123" i="1" s="1"/>
  <c r="AH131" i="1"/>
  <c r="AJ131" i="1" s="1"/>
  <c r="AH139" i="1"/>
  <c r="AJ139" i="1" s="1"/>
  <c r="AA155" i="1"/>
  <c r="AH155" i="1"/>
  <c r="AJ155" i="1" s="1"/>
  <c r="AH163" i="1"/>
  <c r="AJ163" i="1" s="1"/>
  <c r="AH171" i="1"/>
  <c r="AJ171" i="1" s="1"/>
  <c r="AH179" i="1"/>
  <c r="AJ179" i="1" s="1"/>
  <c r="AH187" i="1"/>
  <c r="AJ187" i="1" s="1"/>
  <c r="AA195" i="1"/>
  <c r="AH195" i="1"/>
  <c r="AJ195" i="1" s="1"/>
  <c r="AH203" i="1"/>
  <c r="AJ203" i="1" s="1"/>
  <c r="AA211" i="1"/>
  <c r="AH211" i="1"/>
  <c r="AJ211" i="1" s="1"/>
  <c r="AA219" i="1"/>
  <c r="AH219" i="1"/>
  <c r="AJ219" i="1" s="1"/>
  <c r="AH227" i="1"/>
  <c r="AJ227" i="1" s="1"/>
  <c r="AH243" i="1"/>
  <c r="AJ243" i="1" s="1"/>
  <c r="AA251" i="1"/>
  <c r="AH251" i="1"/>
  <c r="AJ251" i="1" s="1"/>
  <c r="AA259" i="1"/>
  <c r="AH259" i="1"/>
  <c r="AJ259" i="1" s="1"/>
  <c r="AH267" i="1"/>
  <c r="AJ267" i="1" s="1"/>
  <c r="AH275" i="1"/>
  <c r="AJ275" i="1" s="1"/>
  <c r="AH283" i="1"/>
  <c r="AJ283" i="1" s="1"/>
  <c r="AH291" i="1"/>
  <c r="AJ291" i="1" s="1"/>
  <c r="AA299" i="1"/>
  <c r="AH299" i="1"/>
  <c r="AJ299" i="1" s="1"/>
  <c r="AA307" i="1"/>
  <c r="AH307" i="1"/>
  <c r="AJ307" i="1" s="1"/>
  <c r="AH315" i="1"/>
  <c r="AJ315" i="1" s="1"/>
  <c r="AA323" i="1"/>
  <c r="AH323" i="1"/>
  <c r="AJ323" i="1" s="1"/>
  <c r="AH331" i="1"/>
  <c r="AJ331" i="1" s="1"/>
  <c r="AH339" i="1"/>
  <c r="AJ339" i="1" s="1"/>
  <c r="AA347" i="1"/>
  <c r="AH347" i="1"/>
  <c r="AJ347" i="1" s="1"/>
  <c r="AH363" i="1"/>
  <c r="AJ363" i="1" s="1"/>
  <c r="AH371" i="1"/>
  <c r="AJ371" i="1" s="1"/>
  <c r="AH379" i="1"/>
  <c r="AJ379" i="1" s="1"/>
  <c r="AA387" i="1"/>
  <c r="AH387" i="1"/>
  <c r="AJ387" i="1" s="1"/>
  <c r="AH395" i="1"/>
  <c r="AJ395" i="1" s="1"/>
  <c r="AA403" i="1"/>
  <c r="AH403" i="1"/>
  <c r="AJ403" i="1" s="1"/>
  <c r="AH411" i="1"/>
  <c r="AJ411" i="1" s="1"/>
  <c r="AA427" i="1"/>
  <c r="AH427" i="1"/>
  <c r="AJ427" i="1" s="1"/>
  <c r="AH435" i="1"/>
  <c r="AJ435" i="1" s="1"/>
  <c r="AH443" i="1"/>
  <c r="AJ443" i="1" s="1"/>
  <c r="AA451" i="1"/>
  <c r="AH451" i="1"/>
  <c r="AJ451" i="1" s="1"/>
  <c r="AA459" i="1"/>
  <c r="AH459" i="1"/>
  <c r="AJ459" i="1" s="1"/>
  <c r="AA467" i="1"/>
  <c r="AH467" i="1"/>
  <c r="AJ467" i="1" s="1"/>
  <c r="AA475" i="1"/>
  <c r="AH475" i="1"/>
  <c r="AJ475" i="1" s="1"/>
  <c r="AH483" i="1"/>
  <c r="AJ483" i="1" s="1"/>
  <c r="AH491" i="1"/>
  <c r="AJ491" i="1" s="1"/>
  <c r="AH507" i="1"/>
  <c r="AJ507" i="1" s="1"/>
  <c r="AA515" i="1"/>
  <c r="AH515" i="1"/>
  <c r="AJ515" i="1" s="1"/>
  <c r="AA523" i="1"/>
  <c r="AH523" i="1"/>
  <c r="AJ523" i="1" s="1"/>
  <c r="AA531" i="1"/>
  <c r="AH531" i="1"/>
  <c r="AJ531" i="1" s="1"/>
  <c r="AH539" i="1"/>
  <c r="AJ539" i="1" s="1"/>
  <c r="AA547" i="1"/>
  <c r="AH547" i="1"/>
  <c r="AJ547" i="1" s="1"/>
  <c r="AH571" i="1"/>
  <c r="AJ571" i="1" s="1"/>
  <c r="AA579" i="1"/>
  <c r="AH579" i="1"/>
  <c r="AJ579" i="1" s="1"/>
  <c r="AH587" i="1"/>
  <c r="AJ587" i="1" s="1"/>
  <c r="AH595" i="1"/>
  <c r="AJ595" i="1" s="1"/>
  <c r="AA603" i="1"/>
  <c r="AH603" i="1"/>
  <c r="AJ603" i="1" s="1"/>
  <c r="AA611" i="1"/>
  <c r="AH611" i="1"/>
  <c r="AJ611" i="1" s="1"/>
  <c r="AH619" i="1"/>
  <c r="AJ619" i="1" s="1"/>
  <c r="AH627" i="1"/>
  <c r="AJ627" i="1" s="1"/>
  <c r="AH635" i="1"/>
  <c r="AJ635" i="1" s="1"/>
  <c r="AH643" i="1"/>
  <c r="AJ643" i="1" s="1"/>
  <c r="AH651" i="1"/>
  <c r="AJ651" i="1" s="1"/>
  <c r="AA659" i="1"/>
  <c r="AH659" i="1"/>
  <c r="AJ659" i="1" s="1"/>
  <c r="AA667" i="1"/>
  <c r="AH667" i="1"/>
  <c r="AJ667" i="1" s="1"/>
  <c r="AA683" i="1"/>
  <c r="AH683" i="1"/>
  <c r="AJ683" i="1" s="1"/>
  <c r="AA699" i="1"/>
  <c r="AH699" i="1"/>
  <c r="AJ699" i="1" s="1"/>
  <c r="AH707" i="1"/>
  <c r="AJ707" i="1" s="1"/>
  <c r="AH715" i="1"/>
  <c r="AJ715" i="1" s="1"/>
  <c r="AA723" i="1"/>
  <c r="AH723" i="1"/>
  <c r="AJ723" i="1" s="1"/>
  <c r="AH747" i="1"/>
  <c r="AJ747" i="1" s="1"/>
  <c r="AH755" i="1"/>
  <c r="AJ755" i="1" s="1"/>
  <c r="AH763" i="1"/>
  <c r="AJ763" i="1" s="1"/>
  <c r="AA771" i="1"/>
  <c r="AH771" i="1"/>
  <c r="AJ771" i="1" s="1"/>
  <c r="AH779" i="1"/>
  <c r="AJ779" i="1" s="1"/>
  <c r="AA795" i="1"/>
  <c r="AH795" i="1"/>
  <c r="AJ795" i="1" s="1"/>
  <c r="AA803" i="1"/>
  <c r="AH803" i="1"/>
  <c r="AJ803" i="1" s="1"/>
  <c r="AA811" i="1"/>
  <c r="AH811" i="1"/>
  <c r="AJ811" i="1" s="1"/>
  <c r="AA819" i="1"/>
  <c r="AH819" i="1"/>
  <c r="AJ819" i="1" s="1"/>
  <c r="AH827" i="1"/>
  <c r="AJ827" i="1" s="1"/>
  <c r="AA835" i="1"/>
  <c r="AH835" i="1"/>
  <c r="AJ835" i="1" s="1"/>
  <c r="AA851" i="1"/>
  <c r="AH851" i="1"/>
  <c r="AJ851" i="1" s="1"/>
  <c r="AA859" i="1"/>
  <c r="AH859" i="1"/>
  <c r="AJ859" i="1" s="1"/>
  <c r="AA867" i="1"/>
  <c r="AH867" i="1"/>
  <c r="AJ867" i="1" s="1"/>
  <c r="AA883" i="1"/>
  <c r="AH883" i="1"/>
  <c r="AJ883" i="1" s="1"/>
  <c r="AA891" i="1"/>
  <c r="AH891" i="1"/>
  <c r="AJ891" i="1" s="1"/>
  <c r="AA899" i="1"/>
  <c r="AH899" i="1"/>
  <c r="AJ899" i="1" s="1"/>
  <c r="AA907" i="1"/>
  <c r="AH907" i="1"/>
  <c r="AJ907" i="1" s="1"/>
  <c r="AA923" i="1"/>
  <c r="AH923" i="1"/>
  <c r="AJ923" i="1" s="1"/>
  <c r="AH947" i="1"/>
  <c r="AJ947" i="1" s="1"/>
  <c r="AA963" i="1"/>
  <c r="AH963" i="1"/>
  <c r="AJ963" i="1" s="1"/>
  <c r="AA971" i="1"/>
  <c r="AH971" i="1"/>
  <c r="AJ971" i="1" s="1"/>
  <c r="AH979" i="1"/>
  <c r="AJ979" i="1" s="1"/>
  <c r="AH1019" i="1"/>
  <c r="AJ1019" i="1" s="1"/>
  <c r="AA1059" i="1"/>
  <c r="AH1059" i="1"/>
  <c r="AJ1059" i="1" s="1"/>
  <c r="AA1075" i="1"/>
  <c r="AH1075" i="1"/>
  <c r="AJ1075" i="1" s="1"/>
  <c r="AH1099" i="1"/>
  <c r="AJ1099" i="1" s="1"/>
  <c r="AA1107" i="1"/>
  <c r="AH1107" i="1"/>
  <c r="AJ1107" i="1" s="1"/>
  <c r="AA1131" i="1"/>
  <c r="AH1131" i="1"/>
  <c r="AJ1131" i="1" s="1"/>
  <c r="AA1139" i="1"/>
  <c r="AH1139" i="1"/>
  <c r="AJ1139" i="1" s="1"/>
  <c r="AH1147" i="1"/>
  <c r="AJ1147" i="1" s="1"/>
  <c r="AH1155" i="1"/>
  <c r="AJ1155" i="1" s="1"/>
  <c r="AH1171" i="1"/>
  <c r="AJ1171" i="1" s="1"/>
  <c r="AH1195" i="1"/>
  <c r="AJ1195" i="1" s="1"/>
  <c r="AA1203" i="1"/>
  <c r="AH1203" i="1"/>
  <c r="AJ1203" i="1" s="1"/>
  <c r="AA1219" i="1"/>
  <c r="AH1219" i="1"/>
  <c r="AJ1219" i="1" s="1"/>
  <c r="AA1227" i="1"/>
  <c r="AH1227" i="1"/>
  <c r="AJ1227" i="1" s="1"/>
  <c r="AH1235" i="1"/>
  <c r="AJ1235" i="1" s="1"/>
  <c r="AA1251" i="1"/>
  <c r="AH1251" i="1"/>
  <c r="AJ1251" i="1" s="1"/>
  <c r="AA1259" i="1"/>
  <c r="AH1259" i="1"/>
  <c r="AJ1259" i="1" s="1"/>
  <c r="AH1299" i="1"/>
  <c r="AJ1299" i="1" s="1"/>
  <c r="AH1307" i="1"/>
  <c r="AJ1307" i="1" s="1"/>
  <c r="AH1315" i="1"/>
  <c r="AJ1315" i="1" s="1"/>
  <c r="AA1323" i="1"/>
  <c r="AH1323" i="1"/>
  <c r="AJ1323" i="1" s="1"/>
  <c r="AA1331" i="1"/>
  <c r="AH1331" i="1"/>
  <c r="AJ1331" i="1" s="1"/>
  <c r="AA1339" i="1"/>
  <c r="AH1339" i="1"/>
  <c r="AJ1339" i="1" s="1"/>
  <c r="AA1347" i="1"/>
  <c r="AH1347" i="1"/>
  <c r="AJ1347" i="1" s="1"/>
  <c r="AA1355" i="1"/>
  <c r="AH1355" i="1"/>
  <c r="AJ1355" i="1" s="1"/>
  <c r="AA1363" i="1"/>
  <c r="AH1363" i="1"/>
  <c r="AJ1363" i="1" s="1"/>
  <c r="AA1371" i="1"/>
  <c r="AH1371" i="1"/>
  <c r="AJ1371" i="1" s="1"/>
  <c r="AA1379" i="1"/>
  <c r="AH1379" i="1"/>
  <c r="AJ1379" i="1" s="1"/>
  <c r="AH1387" i="1"/>
  <c r="AJ1387" i="1" s="1"/>
  <c r="AA1395" i="1"/>
  <c r="AH1395" i="1"/>
  <c r="AJ1395" i="1" s="1"/>
  <c r="AH1403" i="1"/>
  <c r="AJ1403" i="1" s="1"/>
  <c r="AA1411" i="1"/>
  <c r="AH1411" i="1"/>
  <c r="AJ1411" i="1" s="1"/>
  <c r="AA1419" i="1"/>
  <c r="AH1419" i="1"/>
  <c r="AJ1419" i="1" s="1"/>
  <c r="AA1427" i="1"/>
  <c r="AH1427" i="1"/>
  <c r="AJ1427" i="1" s="1"/>
  <c r="AA1435" i="1"/>
  <c r="AH1435" i="1"/>
  <c r="AJ1435" i="1" s="1"/>
  <c r="AA1443" i="1"/>
  <c r="AH1443" i="1"/>
  <c r="AJ1443" i="1" s="1"/>
  <c r="AH1451" i="1"/>
  <c r="AJ1451" i="1" s="1"/>
  <c r="AA1459" i="1"/>
  <c r="AH1459" i="1"/>
  <c r="AJ1459" i="1" s="1"/>
  <c r="AA1467" i="1"/>
  <c r="AH1467" i="1"/>
  <c r="AJ1467" i="1" s="1"/>
  <c r="AH1499" i="1"/>
  <c r="AJ1499" i="1" s="1"/>
  <c r="AH1515" i="1"/>
  <c r="AJ1515" i="1" s="1"/>
  <c r="AA1523" i="1"/>
  <c r="AH1523" i="1"/>
  <c r="AJ1523" i="1" s="1"/>
  <c r="AA1531" i="1"/>
  <c r="AH1531" i="1"/>
  <c r="AJ1531" i="1" s="1"/>
  <c r="AA1539" i="1"/>
  <c r="AH1539" i="1"/>
  <c r="AJ1539" i="1" s="1"/>
  <c r="AH1555" i="1"/>
  <c r="AJ1555" i="1" s="1"/>
  <c r="AA1571" i="1"/>
  <c r="AH1571" i="1"/>
  <c r="AJ1571" i="1" s="1"/>
  <c r="AA1579" i="1"/>
  <c r="AH1579" i="1"/>
  <c r="AJ1579" i="1" s="1"/>
  <c r="AA1603" i="1"/>
  <c r="AH1603" i="1"/>
  <c r="AJ1603" i="1" s="1"/>
  <c r="AA1659" i="1"/>
  <c r="AH1659" i="1"/>
  <c r="AJ1659" i="1" s="1"/>
  <c r="AA1675" i="1"/>
  <c r="AH1675" i="1"/>
  <c r="AJ1675" i="1" s="1"/>
  <c r="AA1691" i="1"/>
  <c r="AH1691" i="1"/>
  <c r="AJ1691" i="1" s="1"/>
  <c r="AA1699" i="1"/>
  <c r="AH1699" i="1"/>
  <c r="AJ1699" i="1" s="1"/>
  <c r="AA1707" i="1"/>
  <c r="AH1707" i="1"/>
  <c r="AJ1707" i="1" s="1"/>
  <c r="AA1723" i="1"/>
  <c r="AH1723" i="1"/>
  <c r="AJ1723" i="1" s="1"/>
  <c r="AH1731" i="1"/>
  <c r="AJ1731" i="1" s="1"/>
  <c r="AA1747" i="1"/>
  <c r="AH1747" i="1"/>
  <c r="AJ1747" i="1" s="1"/>
  <c r="AA1755" i="1"/>
  <c r="AH1755" i="1"/>
  <c r="AJ1755" i="1" s="1"/>
  <c r="AA1763" i="1"/>
  <c r="AH1763" i="1"/>
  <c r="AJ1763" i="1" s="1"/>
  <c r="AA1787" i="1"/>
  <c r="AH1787" i="1"/>
  <c r="AJ1787" i="1" s="1"/>
  <c r="AH1795" i="1"/>
  <c r="AJ1795" i="1" s="1"/>
  <c r="AA1803" i="1"/>
  <c r="AH1803" i="1"/>
  <c r="AJ1803" i="1" s="1"/>
  <c r="AH1819" i="1"/>
  <c r="AJ1819" i="1" s="1"/>
  <c r="AH1843" i="1"/>
  <c r="AJ1843" i="1" s="1"/>
  <c r="AH1859" i="1"/>
  <c r="AJ1859" i="1" s="1"/>
  <c r="AA1883" i="1"/>
  <c r="AH1883" i="1"/>
  <c r="AJ1883" i="1" s="1"/>
  <c r="AA1891" i="1"/>
  <c r="AH1891" i="1"/>
  <c r="AJ1891" i="1" s="1"/>
  <c r="AH1898" i="1"/>
  <c r="AJ1898" i="1" s="1"/>
  <c r="AA49" i="1"/>
  <c r="AH49" i="1"/>
  <c r="AJ49" i="1" s="1"/>
  <c r="AH129" i="1"/>
  <c r="AJ129" i="1" s="1"/>
  <c r="AA161" i="1"/>
  <c r="AH161" i="1"/>
  <c r="AJ161" i="1" s="1"/>
  <c r="AH233" i="1"/>
  <c r="AJ233" i="1" s="1"/>
  <c r="AH281" i="1"/>
  <c r="AJ281" i="1" s="1"/>
  <c r="AA353" i="1"/>
  <c r="AH353" i="1"/>
  <c r="AJ353" i="1" s="1"/>
  <c r="AH441" i="1"/>
  <c r="AJ441" i="1" s="1"/>
  <c r="AA505" i="1"/>
  <c r="AH505" i="1"/>
  <c r="AJ505" i="1" s="1"/>
  <c r="AH561" i="1"/>
  <c r="AJ561" i="1" s="1"/>
  <c r="AA609" i="1"/>
  <c r="AH609" i="1"/>
  <c r="AJ609" i="1" s="1"/>
  <c r="AA657" i="1"/>
  <c r="AH657" i="1"/>
  <c r="AJ657" i="1" s="1"/>
  <c r="AA713" i="1"/>
  <c r="AH713" i="1"/>
  <c r="AJ713" i="1" s="1"/>
  <c r="AH769" i="1"/>
  <c r="AJ769" i="1" s="1"/>
  <c r="AA833" i="1"/>
  <c r="AH833" i="1"/>
  <c r="AJ833" i="1" s="1"/>
  <c r="AA12" i="1"/>
  <c r="AH12" i="1"/>
  <c r="AJ12" i="1" s="1"/>
  <c r="AH20" i="1"/>
  <c r="AJ20" i="1" s="1"/>
  <c r="AA28" i="1"/>
  <c r="AH28" i="1"/>
  <c r="AJ28" i="1" s="1"/>
  <c r="AH44" i="1"/>
  <c r="AJ44" i="1" s="1"/>
  <c r="AH52" i="1"/>
  <c r="AJ52" i="1" s="1"/>
  <c r="AA60" i="1"/>
  <c r="AH60" i="1"/>
  <c r="AJ60" i="1" s="1"/>
  <c r="AH68" i="1"/>
  <c r="AJ68" i="1" s="1"/>
  <c r="AH76" i="1"/>
  <c r="AJ76" i="1" s="1"/>
  <c r="AA84" i="1"/>
  <c r="AH84" i="1"/>
  <c r="AJ84" i="1" s="1"/>
  <c r="AH92" i="1"/>
  <c r="AJ92" i="1" s="1"/>
  <c r="AH100" i="1"/>
  <c r="AJ100" i="1" s="1"/>
  <c r="AH108" i="1"/>
  <c r="AJ108" i="1" s="1"/>
  <c r="AH116" i="1"/>
  <c r="AJ116" i="1" s="1"/>
  <c r="AH124" i="1"/>
  <c r="AJ124" i="1" s="1"/>
  <c r="AH132" i="1"/>
  <c r="AJ132" i="1" s="1"/>
  <c r="AH140" i="1"/>
  <c r="AJ140" i="1" s="1"/>
  <c r="AA148" i="1"/>
  <c r="AH148" i="1"/>
  <c r="AJ148" i="1" s="1"/>
  <c r="AA156" i="1"/>
  <c r="AH156" i="1"/>
  <c r="AJ156" i="1" s="1"/>
  <c r="AH164" i="1"/>
  <c r="AJ164" i="1" s="1"/>
  <c r="AH172" i="1"/>
  <c r="AJ172" i="1" s="1"/>
  <c r="AH180" i="1"/>
  <c r="AJ180" i="1" s="1"/>
  <c r="AA188" i="1"/>
  <c r="AH188" i="1"/>
  <c r="AJ188" i="1" s="1"/>
  <c r="AH196" i="1"/>
  <c r="AJ196" i="1" s="1"/>
  <c r="AA204" i="1"/>
  <c r="AH204" i="1"/>
  <c r="AJ204" i="1" s="1"/>
  <c r="AH212" i="1"/>
  <c r="AJ212" i="1" s="1"/>
  <c r="AH220" i="1"/>
  <c r="AJ220" i="1" s="1"/>
  <c r="AA228" i="1"/>
  <c r="AH228" i="1"/>
  <c r="AJ228" i="1" s="1"/>
  <c r="AA244" i="1"/>
  <c r="AH244" i="1"/>
  <c r="AJ244" i="1" s="1"/>
  <c r="AA252" i="1"/>
  <c r="AH252" i="1"/>
  <c r="AJ252" i="1" s="1"/>
  <c r="AH268" i="1"/>
  <c r="AJ268" i="1" s="1"/>
  <c r="AH276" i="1"/>
  <c r="AJ276" i="1" s="1"/>
  <c r="AH284" i="1"/>
  <c r="AJ284" i="1" s="1"/>
  <c r="AA300" i="1"/>
  <c r="AH300" i="1"/>
  <c r="AJ300" i="1" s="1"/>
  <c r="AH308" i="1"/>
  <c r="AJ308" i="1" s="1"/>
  <c r="AH316" i="1"/>
  <c r="AJ316" i="1" s="1"/>
  <c r="AH324" i="1"/>
  <c r="AJ324" i="1" s="1"/>
  <c r="AH332" i="1"/>
  <c r="AJ332" i="1" s="1"/>
  <c r="AA340" i="1"/>
  <c r="AB340" i="1" s="1"/>
  <c r="K340" i="1" s="1"/>
  <c r="AH340" i="1"/>
  <c r="AJ340" i="1" s="1"/>
  <c r="AH348" i="1"/>
  <c r="AJ348" i="1" s="1"/>
  <c r="AH356" i="1"/>
  <c r="AJ356" i="1" s="1"/>
  <c r="AA364" i="1"/>
  <c r="AH364" i="1"/>
  <c r="AJ364" i="1" s="1"/>
  <c r="AA372" i="1"/>
  <c r="AH372" i="1"/>
  <c r="AJ372" i="1" s="1"/>
  <c r="AH380" i="1"/>
  <c r="AJ380" i="1" s="1"/>
  <c r="AH388" i="1"/>
  <c r="AJ388" i="1" s="1"/>
  <c r="AA396" i="1"/>
  <c r="AH396" i="1"/>
  <c r="AJ396" i="1" s="1"/>
  <c r="AA404" i="1"/>
  <c r="AH404" i="1"/>
  <c r="AJ404" i="1" s="1"/>
  <c r="AA412" i="1"/>
  <c r="AH412" i="1"/>
  <c r="AJ412" i="1" s="1"/>
  <c r="AA420" i="1"/>
  <c r="AH420" i="1"/>
  <c r="AJ420" i="1" s="1"/>
  <c r="AA428" i="1"/>
  <c r="AH428" i="1"/>
  <c r="AJ428" i="1" s="1"/>
  <c r="AA436" i="1"/>
  <c r="AH436" i="1"/>
  <c r="AJ436" i="1" s="1"/>
  <c r="AA444" i="1"/>
  <c r="AH444" i="1"/>
  <c r="AJ444" i="1" s="1"/>
  <c r="AH452" i="1"/>
  <c r="AJ452" i="1" s="1"/>
  <c r="AA460" i="1"/>
  <c r="AH460" i="1"/>
  <c r="AJ460" i="1" s="1"/>
  <c r="AH476" i="1"/>
  <c r="AJ476" i="1" s="1"/>
  <c r="AH484" i="1"/>
  <c r="AJ484" i="1" s="1"/>
  <c r="AH500" i="1"/>
  <c r="AJ500" i="1" s="1"/>
  <c r="AA508" i="1"/>
  <c r="AH508" i="1"/>
  <c r="AJ508" i="1" s="1"/>
  <c r="AH516" i="1"/>
  <c r="AJ516" i="1" s="1"/>
  <c r="AA524" i="1"/>
  <c r="AH524" i="1"/>
  <c r="AJ524" i="1" s="1"/>
  <c r="AH532" i="1"/>
  <c r="AJ532" i="1" s="1"/>
  <c r="AA540" i="1"/>
  <c r="AH540" i="1"/>
  <c r="AJ540" i="1" s="1"/>
  <c r="AA548" i="1"/>
  <c r="AH548" i="1"/>
  <c r="AJ548" i="1" s="1"/>
  <c r="AA556" i="1"/>
  <c r="AH556" i="1"/>
  <c r="AJ556" i="1" s="1"/>
  <c r="AH564" i="1"/>
  <c r="AJ564" i="1" s="1"/>
  <c r="AH572" i="1"/>
  <c r="AJ572" i="1" s="1"/>
  <c r="AH580" i="1"/>
  <c r="AJ580" i="1" s="1"/>
  <c r="AH588" i="1"/>
  <c r="AJ588" i="1" s="1"/>
  <c r="AH596" i="1"/>
  <c r="AJ596" i="1" s="1"/>
  <c r="AH604" i="1"/>
  <c r="AJ604" i="1" s="1"/>
  <c r="AA612" i="1"/>
  <c r="AH612" i="1"/>
  <c r="AJ612" i="1" s="1"/>
  <c r="AA620" i="1"/>
  <c r="AH620" i="1"/>
  <c r="AJ620" i="1" s="1"/>
  <c r="AH628" i="1"/>
  <c r="AJ628" i="1" s="1"/>
  <c r="AA636" i="1"/>
  <c r="AH636" i="1"/>
  <c r="AJ636" i="1" s="1"/>
  <c r="AA644" i="1"/>
  <c r="AH644" i="1"/>
  <c r="AJ644" i="1" s="1"/>
  <c r="AA652" i="1"/>
  <c r="AH652" i="1"/>
  <c r="AJ652" i="1" s="1"/>
  <c r="AH660" i="1"/>
  <c r="AJ660" i="1" s="1"/>
  <c r="AH668" i="1"/>
  <c r="AJ668" i="1" s="1"/>
  <c r="AA676" i="1"/>
  <c r="AH676" i="1"/>
  <c r="AJ676" i="1" s="1"/>
  <c r="AA684" i="1"/>
  <c r="AH684" i="1"/>
  <c r="AJ684" i="1" s="1"/>
  <c r="AA692" i="1"/>
  <c r="AH692" i="1"/>
  <c r="AJ692" i="1" s="1"/>
  <c r="AA700" i="1"/>
  <c r="AH700" i="1"/>
  <c r="AJ700" i="1" s="1"/>
  <c r="AH708" i="1"/>
  <c r="AJ708" i="1" s="1"/>
  <c r="AH716" i="1"/>
  <c r="AJ716" i="1" s="1"/>
  <c r="AH732" i="1"/>
  <c r="AJ732" i="1" s="1"/>
  <c r="AH740" i="1"/>
  <c r="AJ740" i="1" s="1"/>
  <c r="AA748" i="1"/>
  <c r="AH748" i="1"/>
  <c r="AJ748" i="1" s="1"/>
  <c r="AA756" i="1"/>
  <c r="AH756" i="1"/>
  <c r="AJ756" i="1" s="1"/>
  <c r="AH772" i="1"/>
  <c r="AJ772" i="1" s="1"/>
  <c r="AA788" i="1"/>
  <c r="AH788" i="1"/>
  <c r="AJ788" i="1" s="1"/>
  <c r="AA796" i="1"/>
  <c r="AH796" i="1"/>
  <c r="AJ796" i="1" s="1"/>
  <c r="AA804" i="1"/>
  <c r="AH804" i="1"/>
  <c r="AJ804" i="1" s="1"/>
  <c r="AA812" i="1"/>
  <c r="AH812" i="1"/>
  <c r="AJ812" i="1" s="1"/>
  <c r="AA820" i="1"/>
  <c r="AH820" i="1"/>
  <c r="AJ820" i="1" s="1"/>
  <c r="AH828" i="1"/>
  <c r="AJ828" i="1" s="1"/>
  <c r="AA844" i="1"/>
  <c r="AH844" i="1"/>
  <c r="AJ844" i="1" s="1"/>
  <c r="AA852" i="1"/>
  <c r="AH852" i="1"/>
  <c r="AJ852" i="1" s="1"/>
  <c r="AA868" i="1"/>
  <c r="AH868" i="1"/>
  <c r="AJ868" i="1" s="1"/>
  <c r="AA876" i="1"/>
  <c r="AH876" i="1"/>
  <c r="AJ876" i="1" s="1"/>
  <c r="AA884" i="1"/>
  <c r="AH884" i="1"/>
  <c r="AJ884" i="1" s="1"/>
  <c r="AA892" i="1"/>
  <c r="AH892" i="1"/>
  <c r="AJ892" i="1" s="1"/>
  <c r="AH900" i="1"/>
  <c r="AJ900" i="1" s="1"/>
  <c r="AH908" i="1"/>
  <c r="AJ908" i="1" s="1"/>
  <c r="AA916" i="1"/>
  <c r="AH916" i="1"/>
  <c r="AJ916" i="1" s="1"/>
  <c r="AA924" i="1"/>
  <c r="AH924" i="1"/>
  <c r="AJ924" i="1" s="1"/>
  <c r="AA932" i="1"/>
  <c r="AH932" i="1"/>
  <c r="AJ932" i="1" s="1"/>
  <c r="AA940" i="1"/>
  <c r="AH940" i="1"/>
  <c r="AJ940" i="1" s="1"/>
  <c r="AA956" i="1"/>
  <c r="AH956" i="1"/>
  <c r="AJ956" i="1" s="1"/>
  <c r="AA964" i="1"/>
  <c r="AH964" i="1"/>
  <c r="AJ964" i="1" s="1"/>
  <c r="AH988" i="1"/>
  <c r="AJ988" i="1" s="1"/>
  <c r="AH996" i="1"/>
  <c r="AJ996" i="1" s="1"/>
  <c r="AH1004" i="1"/>
  <c r="AJ1004" i="1" s="1"/>
  <c r="AH1020" i="1"/>
  <c r="AJ1020" i="1" s="1"/>
  <c r="AH1060" i="1"/>
  <c r="AJ1060" i="1" s="1"/>
  <c r="AA1076" i="1"/>
  <c r="AH1076" i="1"/>
  <c r="AJ1076" i="1" s="1"/>
  <c r="AA1084" i="1"/>
  <c r="AH1084" i="1"/>
  <c r="AJ1084" i="1" s="1"/>
  <c r="AA1092" i="1"/>
  <c r="AH1092" i="1"/>
  <c r="AJ1092" i="1" s="1"/>
  <c r="AA1108" i="1"/>
  <c r="AH1108" i="1"/>
  <c r="AJ1108" i="1" s="1"/>
  <c r="AA1124" i="1"/>
  <c r="AH1124" i="1"/>
  <c r="AJ1124" i="1" s="1"/>
  <c r="AA1132" i="1"/>
  <c r="AH1132" i="1"/>
  <c r="AJ1132" i="1" s="1"/>
  <c r="AA1148" i="1"/>
  <c r="AH1148" i="1"/>
  <c r="AJ1148" i="1" s="1"/>
  <c r="AA1164" i="1"/>
  <c r="AH1164" i="1"/>
  <c r="AJ1164" i="1" s="1"/>
  <c r="AA1172" i="1"/>
  <c r="AH1172" i="1"/>
  <c r="AJ1172" i="1" s="1"/>
  <c r="AA1180" i="1"/>
  <c r="AH1180" i="1"/>
  <c r="AJ1180" i="1" s="1"/>
  <c r="AA1188" i="1"/>
  <c r="AH1188" i="1"/>
  <c r="AJ1188" i="1" s="1"/>
  <c r="AA1196" i="1"/>
  <c r="AH1196" i="1"/>
  <c r="AJ1196" i="1" s="1"/>
  <c r="AA1212" i="1"/>
  <c r="AH1212" i="1"/>
  <c r="AJ1212" i="1" s="1"/>
  <c r="AH1220" i="1"/>
  <c r="AJ1220" i="1" s="1"/>
  <c r="AH1244" i="1"/>
  <c r="AJ1244" i="1" s="1"/>
  <c r="AH1252" i="1"/>
  <c r="AJ1252" i="1" s="1"/>
  <c r="AH1260" i="1"/>
  <c r="AJ1260" i="1" s="1"/>
  <c r="AA1268" i="1"/>
  <c r="AH1268" i="1"/>
  <c r="AJ1268" i="1" s="1"/>
  <c r="AH1276" i="1"/>
  <c r="AJ1276" i="1" s="1"/>
  <c r="AH1284" i="1"/>
  <c r="AJ1284" i="1" s="1"/>
  <c r="AH1292" i="1"/>
  <c r="AJ1292" i="1" s="1"/>
  <c r="AH1308" i="1"/>
  <c r="AJ1308" i="1" s="1"/>
  <c r="AH1340" i="1"/>
  <c r="AJ1340" i="1" s="1"/>
  <c r="AH1348" i="1"/>
  <c r="AJ1348" i="1" s="1"/>
  <c r="AA1364" i="1"/>
  <c r="AH1364" i="1"/>
  <c r="AJ1364" i="1" s="1"/>
  <c r="AA1380" i="1"/>
  <c r="AH1380" i="1"/>
  <c r="AJ1380" i="1" s="1"/>
  <c r="AA1412" i="1"/>
  <c r="AH1412" i="1"/>
  <c r="AJ1412" i="1" s="1"/>
  <c r="AH1420" i="1"/>
  <c r="AJ1420" i="1" s="1"/>
  <c r="AA1428" i="1"/>
  <c r="AH1428" i="1"/>
  <c r="AJ1428" i="1" s="1"/>
  <c r="AA1436" i="1"/>
  <c r="AH1436" i="1"/>
  <c r="AJ1436" i="1" s="1"/>
  <c r="AH1444" i="1"/>
  <c r="AJ1444" i="1" s="1"/>
  <c r="AA1468" i="1"/>
  <c r="AH1468" i="1"/>
  <c r="AJ1468" i="1" s="1"/>
  <c r="AA1476" i="1"/>
  <c r="AH1476" i="1"/>
  <c r="AJ1476" i="1" s="1"/>
  <c r="AH1484" i="1"/>
  <c r="AJ1484" i="1" s="1"/>
  <c r="AH1492" i="1"/>
  <c r="AJ1492" i="1" s="1"/>
  <c r="AA1500" i="1"/>
  <c r="AH1500" i="1"/>
  <c r="AJ1500" i="1" s="1"/>
  <c r="AA1508" i="1"/>
  <c r="AH1508" i="1"/>
  <c r="AJ1508" i="1" s="1"/>
  <c r="AA1516" i="1"/>
  <c r="AH1516" i="1"/>
  <c r="AJ1516" i="1" s="1"/>
  <c r="AH1524" i="1"/>
  <c r="AJ1524" i="1" s="1"/>
  <c r="AA1532" i="1"/>
  <c r="AH1532" i="1"/>
  <c r="AJ1532" i="1" s="1"/>
  <c r="AH1540" i="1"/>
  <c r="AJ1540" i="1" s="1"/>
  <c r="AH1548" i="1"/>
  <c r="AJ1548" i="1" s="1"/>
  <c r="AA1556" i="1"/>
  <c r="AH1556" i="1"/>
  <c r="AJ1556" i="1" s="1"/>
  <c r="AA1588" i="1"/>
  <c r="AH1588" i="1"/>
  <c r="AJ1588" i="1" s="1"/>
  <c r="AA1596" i="1"/>
  <c r="AH1596" i="1"/>
  <c r="AJ1596" i="1" s="1"/>
  <c r="AA1604" i="1"/>
  <c r="AH1604" i="1"/>
  <c r="AJ1604" i="1" s="1"/>
  <c r="AA1620" i="1"/>
  <c r="AH1620" i="1"/>
  <c r="AJ1620" i="1" s="1"/>
  <c r="AA1636" i="1"/>
  <c r="AH1636" i="1"/>
  <c r="AJ1636" i="1" s="1"/>
  <c r="AH1644" i="1"/>
  <c r="AJ1644" i="1" s="1"/>
  <c r="AH1652" i="1"/>
  <c r="AJ1652" i="1" s="1"/>
  <c r="AA1660" i="1"/>
  <c r="AH1660" i="1"/>
  <c r="AJ1660" i="1" s="1"/>
  <c r="AA1668" i="1"/>
  <c r="AH1668" i="1"/>
  <c r="AJ1668" i="1" s="1"/>
  <c r="AA1676" i="1"/>
  <c r="AH1676" i="1"/>
  <c r="AJ1676" i="1" s="1"/>
  <c r="AA1684" i="1"/>
  <c r="AH1684" i="1"/>
  <c r="AJ1684" i="1" s="1"/>
  <c r="AA1692" i="1"/>
  <c r="AH1692" i="1"/>
  <c r="AJ1692" i="1" s="1"/>
  <c r="AA1700" i="1"/>
  <c r="AH1700" i="1"/>
  <c r="AJ1700" i="1" s="1"/>
  <c r="AA1708" i="1"/>
  <c r="AH1708" i="1"/>
  <c r="AJ1708" i="1" s="1"/>
  <c r="AA1724" i="1"/>
  <c r="AH1724" i="1"/>
  <c r="AJ1724" i="1" s="1"/>
  <c r="AA1732" i="1"/>
  <c r="AH1732" i="1"/>
  <c r="AJ1732" i="1" s="1"/>
  <c r="AA1748" i="1"/>
  <c r="AH1748" i="1"/>
  <c r="AJ1748" i="1" s="1"/>
  <c r="AA1764" i="1"/>
  <c r="AB1764" i="1" s="1"/>
  <c r="K1764" i="1" s="1"/>
  <c r="AH1764" i="1"/>
  <c r="AJ1764" i="1" s="1"/>
  <c r="AA1772" i="1"/>
  <c r="AH1772" i="1"/>
  <c r="AJ1772" i="1" s="1"/>
  <c r="AA1780" i="1"/>
  <c r="AH1780" i="1"/>
  <c r="AJ1780" i="1" s="1"/>
  <c r="AA1788" i="1"/>
  <c r="AH1788" i="1"/>
  <c r="AJ1788" i="1" s="1"/>
  <c r="AA1796" i="1"/>
  <c r="AH1796" i="1"/>
  <c r="AJ1796" i="1" s="1"/>
  <c r="AH1804" i="1"/>
  <c r="AJ1804" i="1" s="1"/>
  <c r="AA1812" i="1"/>
  <c r="AH1812" i="1"/>
  <c r="AJ1812" i="1" s="1"/>
  <c r="AA1820" i="1"/>
  <c r="AH1820" i="1"/>
  <c r="AJ1820" i="1" s="1"/>
  <c r="AA1828" i="1"/>
  <c r="AH1828" i="1"/>
  <c r="AJ1828" i="1" s="1"/>
  <c r="AH1836" i="1"/>
  <c r="AJ1836" i="1" s="1"/>
  <c r="AA1844" i="1"/>
  <c r="AH1844" i="1"/>
  <c r="AJ1844" i="1" s="1"/>
  <c r="AA1852" i="1"/>
  <c r="AH1852" i="1"/>
  <c r="AJ1852" i="1" s="1"/>
  <c r="AA1860" i="1"/>
  <c r="AB1860" i="1" s="1"/>
  <c r="K1860" i="1" s="1"/>
  <c r="AH1860" i="1"/>
  <c r="AJ1860" i="1" s="1"/>
  <c r="AH1868" i="1"/>
  <c r="AJ1868" i="1" s="1"/>
  <c r="AA1892" i="1"/>
  <c r="AH1892" i="1"/>
  <c r="AJ1892" i="1" s="1"/>
  <c r="AA97" i="1"/>
  <c r="AH97" i="1"/>
  <c r="AJ97" i="1" s="1"/>
  <c r="AA137" i="1"/>
  <c r="AH137" i="1"/>
  <c r="AJ137" i="1" s="1"/>
  <c r="AH185" i="1"/>
  <c r="AJ185" i="1" s="1"/>
  <c r="AH225" i="1"/>
  <c r="AJ225" i="1" s="1"/>
  <c r="AH289" i="1"/>
  <c r="AJ289" i="1" s="1"/>
  <c r="AA345" i="1"/>
  <c r="AH345" i="1"/>
  <c r="AJ345" i="1" s="1"/>
  <c r="AH417" i="1"/>
  <c r="AJ417" i="1" s="1"/>
  <c r="AH481" i="1"/>
  <c r="AJ481" i="1" s="1"/>
  <c r="AH553" i="1"/>
  <c r="AJ553" i="1" s="1"/>
  <c r="AA601" i="1"/>
  <c r="AH601" i="1"/>
  <c r="AJ601" i="1" s="1"/>
  <c r="AA673" i="1"/>
  <c r="AH673" i="1"/>
  <c r="AJ673" i="1" s="1"/>
  <c r="AA729" i="1"/>
  <c r="AH729" i="1"/>
  <c r="AJ729" i="1" s="1"/>
  <c r="AH785" i="1"/>
  <c r="AJ785" i="1" s="1"/>
  <c r="AH841" i="1"/>
  <c r="AJ841" i="1" s="1"/>
  <c r="AA11" i="1"/>
  <c r="AH11" i="1"/>
  <c r="AJ11" i="1" s="1"/>
  <c r="AH75" i="1"/>
  <c r="AJ75" i="1" s="1"/>
  <c r="AH21" i="1"/>
  <c r="AJ21" i="1" s="1"/>
  <c r="AA29" i="1"/>
  <c r="AH29" i="1"/>
  <c r="AJ29" i="1" s="1"/>
  <c r="AH37" i="1"/>
  <c r="AJ37" i="1" s="1"/>
  <c r="AA45" i="1"/>
  <c r="AH45" i="1"/>
  <c r="AJ45" i="1" s="1"/>
  <c r="AA53" i="1"/>
  <c r="AH53" i="1"/>
  <c r="AJ53" i="1" s="1"/>
  <c r="AH69" i="1"/>
  <c r="AJ69" i="1" s="1"/>
  <c r="AA77" i="1"/>
  <c r="AH77" i="1"/>
  <c r="AJ77" i="1" s="1"/>
  <c r="AH85" i="1"/>
  <c r="AJ85" i="1" s="1"/>
  <c r="AH93" i="1"/>
  <c r="AJ93" i="1" s="1"/>
  <c r="AH117" i="1"/>
  <c r="AJ117" i="1" s="1"/>
  <c r="AA125" i="1"/>
  <c r="AH125" i="1"/>
  <c r="AJ125" i="1" s="1"/>
  <c r="AH133" i="1"/>
  <c r="AJ133" i="1" s="1"/>
  <c r="AH141" i="1"/>
  <c r="AJ141" i="1" s="1"/>
  <c r="AH149" i="1"/>
  <c r="AJ149" i="1" s="1"/>
  <c r="AH157" i="1"/>
  <c r="AJ157" i="1" s="1"/>
  <c r="AH165" i="1"/>
  <c r="AJ165" i="1" s="1"/>
  <c r="AH173" i="1"/>
  <c r="AJ173" i="1" s="1"/>
  <c r="AH181" i="1"/>
  <c r="AJ181" i="1" s="1"/>
  <c r="AH197" i="1"/>
  <c r="AJ197" i="1" s="1"/>
  <c r="AH205" i="1"/>
  <c r="AJ205" i="1" s="1"/>
  <c r="AH213" i="1"/>
  <c r="AJ213" i="1" s="1"/>
  <c r="AA221" i="1"/>
  <c r="AH221" i="1"/>
  <c r="AJ221" i="1" s="1"/>
  <c r="AH229" i="1"/>
  <c r="AJ229" i="1" s="1"/>
  <c r="AH237" i="1"/>
  <c r="AJ237" i="1" s="1"/>
  <c r="AH245" i="1"/>
  <c r="AJ245" i="1" s="1"/>
  <c r="AA253" i="1"/>
  <c r="AH253" i="1"/>
  <c r="AJ253" i="1" s="1"/>
  <c r="AA261" i="1"/>
  <c r="AH261" i="1"/>
  <c r="AJ261" i="1" s="1"/>
  <c r="AA269" i="1"/>
  <c r="AH269" i="1"/>
  <c r="AJ269" i="1" s="1"/>
  <c r="AH277" i="1"/>
  <c r="AJ277" i="1" s="1"/>
  <c r="AH293" i="1"/>
  <c r="AJ293" i="1" s="1"/>
  <c r="AH301" i="1"/>
  <c r="AJ301" i="1" s="1"/>
  <c r="AH309" i="1"/>
  <c r="AJ309" i="1" s="1"/>
  <c r="AA317" i="1"/>
  <c r="AH317" i="1"/>
  <c r="AJ317" i="1" s="1"/>
  <c r="AH325" i="1"/>
  <c r="AJ325" i="1" s="1"/>
  <c r="AA333" i="1"/>
  <c r="AH333" i="1"/>
  <c r="AJ333" i="1" s="1"/>
  <c r="AH341" i="1"/>
  <c r="AJ341" i="1" s="1"/>
  <c r="AH349" i="1"/>
  <c r="AJ349" i="1" s="1"/>
  <c r="AA357" i="1"/>
  <c r="AH357" i="1"/>
  <c r="AJ357" i="1" s="1"/>
  <c r="AH365" i="1"/>
  <c r="AJ365" i="1" s="1"/>
  <c r="AA373" i="1"/>
  <c r="AH373" i="1"/>
  <c r="AJ373" i="1" s="1"/>
  <c r="AH381" i="1"/>
  <c r="AJ381" i="1" s="1"/>
  <c r="AA389" i="1"/>
  <c r="AH389" i="1"/>
  <c r="AJ389" i="1" s="1"/>
  <c r="AH397" i="1"/>
  <c r="AJ397" i="1" s="1"/>
  <c r="AA405" i="1"/>
  <c r="AH405" i="1"/>
  <c r="AJ405" i="1" s="1"/>
  <c r="AA413" i="1"/>
  <c r="AH413" i="1"/>
  <c r="AJ413" i="1" s="1"/>
  <c r="AA421" i="1"/>
  <c r="AH421" i="1"/>
  <c r="AJ421" i="1" s="1"/>
  <c r="AA429" i="1"/>
  <c r="AH429" i="1"/>
  <c r="AJ429" i="1" s="1"/>
  <c r="AA437" i="1"/>
  <c r="AH437" i="1"/>
  <c r="AJ437" i="1" s="1"/>
  <c r="AH445" i="1"/>
  <c r="AJ445" i="1" s="1"/>
  <c r="AA453" i="1"/>
  <c r="AH453" i="1"/>
  <c r="AJ453" i="1" s="1"/>
  <c r="AH461" i="1"/>
  <c r="AJ461" i="1" s="1"/>
  <c r="AA469" i="1"/>
  <c r="AH469" i="1"/>
  <c r="AJ469" i="1" s="1"/>
  <c r="AA477" i="1"/>
  <c r="AH477" i="1"/>
  <c r="AJ477" i="1" s="1"/>
  <c r="AH485" i="1"/>
  <c r="AJ485" i="1" s="1"/>
  <c r="AH493" i="1"/>
  <c r="AJ493" i="1" s="1"/>
  <c r="AA501" i="1"/>
  <c r="AH501" i="1"/>
  <c r="AJ501" i="1" s="1"/>
  <c r="AH509" i="1"/>
  <c r="AJ509" i="1" s="1"/>
  <c r="AH517" i="1"/>
  <c r="AJ517" i="1" s="1"/>
  <c r="AA525" i="1"/>
  <c r="AH525" i="1"/>
  <c r="AJ525" i="1" s="1"/>
  <c r="AA533" i="1"/>
  <c r="AH533" i="1"/>
  <c r="AJ533" i="1" s="1"/>
  <c r="AH541" i="1"/>
  <c r="AJ541" i="1" s="1"/>
  <c r="AH549" i="1"/>
  <c r="AJ549" i="1" s="1"/>
  <c r="AH557" i="1"/>
  <c r="AJ557" i="1" s="1"/>
  <c r="AH565" i="1"/>
  <c r="AJ565" i="1" s="1"/>
  <c r="AH573" i="1"/>
  <c r="AJ573" i="1" s="1"/>
  <c r="AH581" i="1"/>
  <c r="AJ581" i="1" s="1"/>
  <c r="AH589" i="1"/>
  <c r="AJ589" i="1" s="1"/>
  <c r="AH597" i="1"/>
  <c r="AJ597" i="1" s="1"/>
  <c r="AA605" i="1"/>
  <c r="AH605" i="1"/>
  <c r="AJ605" i="1" s="1"/>
  <c r="AA613" i="1"/>
  <c r="AH613" i="1"/>
  <c r="AJ613" i="1" s="1"/>
  <c r="AA621" i="1"/>
  <c r="AH621" i="1"/>
  <c r="AJ621" i="1" s="1"/>
  <c r="AA629" i="1"/>
  <c r="AH629" i="1"/>
  <c r="AJ629" i="1" s="1"/>
  <c r="AA637" i="1"/>
  <c r="AH637" i="1"/>
  <c r="AJ637" i="1" s="1"/>
  <c r="AA645" i="1"/>
  <c r="AH645" i="1"/>
  <c r="AJ645" i="1" s="1"/>
  <c r="AH653" i="1"/>
  <c r="AJ653" i="1" s="1"/>
  <c r="AA661" i="1"/>
  <c r="AH661" i="1"/>
  <c r="AJ661" i="1" s="1"/>
  <c r="AH669" i="1"/>
  <c r="AJ669" i="1" s="1"/>
  <c r="AA677" i="1"/>
  <c r="AH677" i="1"/>
  <c r="AJ677" i="1" s="1"/>
  <c r="AA685" i="1"/>
  <c r="AH685" i="1"/>
  <c r="AJ685" i="1" s="1"/>
  <c r="AA693" i="1"/>
  <c r="AH693" i="1"/>
  <c r="AJ693" i="1" s="1"/>
  <c r="AA701" i="1"/>
  <c r="AH701" i="1"/>
  <c r="AJ701" i="1" s="1"/>
  <c r="AA709" i="1"/>
  <c r="AH709" i="1"/>
  <c r="AJ709" i="1" s="1"/>
  <c r="AA717" i="1"/>
  <c r="AH717" i="1"/>
  <c r="AJ717" i="1" s="1"/>
  <c r="AA725" i="1"/>
  <c r="AH725" i="1"/>
  <c r="AJ725" i="1" s="1"/>
  <c r="AA733" i="1"/>
  <c r="AH733" i="1"/>
  <c r="AJ733" i="1" s="1"/>
  <c r="AH741" i="1"/>
  <c r="AJ741" i="1" s="1"/>
  <c r="AA749" i="1"/>
  <c r="AH749" i="1"/>
  <c r="AJ749" i="1" s="1"/>
  <c r="AA757" i="1"/>
  <c r="AH757" i="1"/>
  <c r="AJ757" i="1" s="1"/>
  <c r="AA773" i="1"/>
  <c r="AH773" i="1"/>
  <c r="AJ773" i="1" s="1"/>
  <c r="AA781" i="1"/>
  <c r="AH781" i="1"/>
  <c r="AJ781" i="1" s="1"/>
  <c r="AH789" i="1"/>
  <c r="AJ789" i="1" s="1"/>
  <c r="AA797" i="1"/>
  <c r="AH797" i="1"/>
  <c r="AJ797" i="1" s="1"/>
  <c r="AH805" i="1"/>
  <c r="AJ805" i="1" s="1"/>
  <c r="AH829" i="1"/>
  <c r="AJ829" i="1" s="1"/>
  <c r="AA837" i="1"/>
  <c r="AH837" i="1"/>
  <c r="AJ837" i="1" s="1"/>
  <c r="AA845" i="1"/>
  <c r="AH845" i="1"/>
  <c r="AJ845" i="1" s="1"/>
  <c r="AA853" i="1"/>
  <c r="AH853" i="1"/>
  <c r="AJ853" i="1" s="1"/>
  <c r="AA861" i="1"/>
  <c r="AH861" i="1"/>
  <c r="AJ861" i="1" s="1"/>
  <c r="AA869" i="1"/>
  <c r="AH869" i="1"/>
  <c r="AJ869" i="1" s="1"/>
  <c r="AA877" i="1"/>
  <c r="AH877" i="1"/>
  <c r="AJ877" i="1" s="1"/>
  <c r="AA893" i="1"/>
  <c r="AH893" i="1"/>
  <c r="AJ893" i="1" s="1"/>
  <c r="AH901" i="1"/>
  <c r="AJ901" i="1" s="1"/>
  <c r="AA909" i="1"/>
  <c r="AH909" i="1"/>
  <c r="AJ909" i="1" s="1"/>
  <c r="AA917" i="1"/>
  <c r="AH917" i="1"/>
  <c r="AJ917" i="1" s="1"/>
  <c r="AH933" i="1"/>
  <c r="AJ933" i="1" s="1"/>
  <c r="AH941" i="1"/>
  <c r="AJ941" i="1" s="1"/>
  <c r="AH957" i="1"/>
  <c r="AJ957" i="1" s="1"/>
  <c r="AA965" i="1"/>
  <c r="AH965" i="1"/>
  <c r="AJ965" i="1" s="1"/>
  <c r="AA973" i="1"/>
  <c r="AH973" i="1"/>
  <c r="AJ973" i="1" s="1"/>
  <c r="AH981" i="1"/>
  <c r="AJ981" i="1" s="1"/>
  <c r="AA989" i="1"/>
  <c r="AH989" i="1"/>
  <c r="AJ989" i="1" s="1"/>
  <c r="AH1005" i="1"/>
  <c r="AJ1005" i="1" s="1"/>
  <c r="AA1021" i="1"/>
  <c r="AH1021" i="1"/>
  <c r="AJ1021" i="1" s="1"/>
  <c r="AA1037" i="1"/>
  <c r="AH1037" i="1"/>
  <c r="AJ1037" i="1" s="1"/>
  <c r="AA1045" i="1"/>
  <c r="AH1045" i="1"/>
  <c r="AJ1045" i="1" s="1"/>
  <c r="AA1085" i="1"/>
  <c r="AH1085" i="1"/>
  <c r="AJ1085" i="1" s="1"/>
  <c r="AH1093" i="1"/>
  <c r="AJ1093" i="1" s="1"/>
  <c r="AH1109" i="1"/>
  <c r="AJ1109" i="1" s="1"/>
  <c r="AA1117" i="1"/>
  <c r="AH1117" i="1"/>
  <c r="AJ1117" i="1" s="1"/>
  <c r="AH1205" i="1"/>
  <c r="AJ1205" i="1" s="1"/>
  <c r="AA1237" i="1"/>
  <c r="AH1237" i="1"/>
  <c r="AJ1237" i="1" s="1"/>
  <c r="AH1253" i="1"/>
  <c r="AJ1253" i="1" s="1"/>
  <c r="AA1261" i="1"/>
  <c r="AH1261" i="1"/>
  <c r="AJ1261" i="1" s="1"/>
  <c r="AH1269" i="1"/>
  <c r="AJ1269" i="1" s="1"/>
  <c r="AA1277" i="1"/>
  <c r="AH1277" i="1"/>
  <c r="AJ1277" i="1" s="1"/>
  <c r="AA1285" i="1"/>
  <c r="AH1285" i="1"/>
  <c r="AJ1285" i="1" s="1"/>
  <c r="AA1293" i="1"/>
  <c r="AH1293" i="1"/>
  <c r="AJ1293" i="1" s="1"/>
  <c r="AA1301" i="1"/>
  <c r="AH1301" i="1"/>
  <c r="AJ1301" i="1" s="1"/>
  <c r="AA1309" i="1"/>
  <c r="AH1309" i="1"/>
  <c r="AJ1309" i="1" s="1"/>
  <c r="AA1317" i="1"/>
  <c r="AH1317" i="1"/>
  <c r="AJ1317" i="1" s="1"/>
  <c r="AA1325" i="1"/>
  <c r="AH1325" i="1"/>
  <c r="AJ1325" i="1" s="1"/>
  <c r="AA1333" i="1"/>
  <c r="AB1333" i="1" s="1"/>
  <c r="K1333" i="1" s="1"/>
  <c r="AH1333" i="1"/>
  <c r="AJ1333" i="1" s="1"/>
  <c r="AA1341" i="1"/>
  <c r="AH1341" i="1"/>
  <c r="AJ1341" i="1" s="1"/>
  <c r="AA1349" i="1"/>
  <c r="AH1349" i="1"/>
  <c r="AJ1349" i="1" s="1"/>
  <c r="AA1357" i="1"/>
  <c r="AH1357" i="1"/>
  <c r="AJ1357" i="1" s="1"/>
  <c r="AA1365" i="1"/>
  <c r="AH1365" i="1"/>
  <c r="AJ1365" i="1" s="1"/>
  <c r="AA1373" i="1"/>
  <c r="AH1373" i="1"/>
  <c r="AJ1373" i="1" s="1"/>
  <c r="AH1381" i="1"/>
  <c r="AJ1381" i="1" s="1"/>
  <c r="AA1389" i="1"/>
  <c r="AH1389" i="1"/>
  <c r="AJ1389" i="1" s="1"/>
  <c r="AA1397" i="1"/>
  <c r="AH1397" i="1"/>
  <c r="AJ1397" i="1" s="1"/>
  <c r="AH1413" i="1"/>
  <c r="AJ1413" i="1" s="1"/>
  <c r="AH1421" i="1"/>
  <c r="AJ1421" i="1" s="1"/>
  <c r="AA1437" i="1"/>
  <c r="AH1437" i="1"/>
  <c r="AJ1437" i="1" s="1"/>
  <c r="AH1445" i="1"/>
  <c r="AJ1445" i="1" s="1"/>
  <c r="AA1453" i="1"/>
  <c r="AH1453" i="1"/>
  <c r="AJ1453" i="1" s="1"/>
  <c r="AA1461" i="1"/>
  <c r="AH1461" i="1"/>
  <c r="AJ1461" i="1" s="1"/>
  <c r="AH1469" i="1"/>
  <c r="AJ1469" i="1" s="1"/>
  <c r="AH1477" i="1"/>
  <c r="AJ1477" i="1" s="1"/>
  <c r="AA1517" i="1"/>
  <c r="AH1517" i="1"/>
  <c r="AJ1517" i="1" s="1"/>
  <c r="AA1533" i="1"/>
  <c r="AH1533" i="1"/>
  <c r="AJ1533" i="1" s="1"/>
  <c r="AH1549" i="1"/>
  <c r="AJ1549" i="1" s="1"/>
  <c r="AH1557" i="1"/>
  <c r="AJ1557" i="1" s="1"/>
  <c r="AA1573" i="1"/>
  <c r="AH1573" i="1"/>
  <c r="AJ1573" i="1" s="1"/>
  <c r="AH1589" i="1"/>
  <c r="AJ1589" i="1" s="1"/>
  <c r="AH1605" i="1"/>
  <c r="AJ1605" i="1" s="1"/>
  <c r="AA1629" i="1"/>
  <c r="AH1629" i="1"/>
  <c r="AJ1629" i="1" s="1"/>
  <c r="AA1653" i="1"/>
  <c r="AH1653" i="1"/>
  <c r="AJ1653" i="1" s="1"/>
  <c r="AA1661" i="1"/>
  <c r="AH1661" i="1"/>
  <c r="AJ1661" i="1" s="1"/>
  <c r="AA1685" i="1"/>
  <c r="AH1685" i="1"/>
  <c r="AJ1685" i="1" s="1"/>
  <c r="AH1717" i="1"/>
  <c r="AJ1717" i="1" s="1"/>
  <c r="AA1741" i="1"/>
  <c r="AH1741" i="1"/>
  <c r="AJ1741" i="1" s="1"/>
  <c r="AH1765" i="1"/>
  <c r="AJ1765" i="1" s="1"/>
  <c r="AA1773" i="1"/>
  <c r="AH1773" i="1"/>
  <c r="AJ1773" i="1" s="1"/>
  <c r="AA1781" i="1"/>
  <c r="AH1781" i="1"/>
  <c r="AJ1781" i="1" s="1"/>
  <c r="AA1789" i="1"/>
  <c r="AH1789" i="1"/>
  <c r="AJ1789" i="1" s="1"/>
  <c r="AH1805" i="1"/>
  <c r="AJ1805" i="1" s="1"/>
  <c r="AA1813" i="1"/>
  <c r="AH1813" i="1"/>
  <c r="AJ1813" i="1" s="1"/>
  <c r="AA1829" i="1"/>
  <c r="AH1829" i="1"/>
  <c r="AJ1829" i="1" s="1"/>
  <c r="AA1853" i="1"/>
  <c r="AH1853" i="1"/>
  <c r="AJ1853" i="1" s="1"/>
  <c r="AA1877" i="1"/>
  <c r="AH1877" i="1"/>
  <c r="AJ1877" i="1" s="1"/>
  <c r="AA81" i="1"/>
  <c r="AH81" i="1"/>
  <c r="AJ81" i="1" s="1"/>
  <c r="AH153" i="1"/>
  <c r="AJ153" i="1" s="1"/>
  <c r="AH217" i="1"/>
  <c r="AJ217" i="1" s="1"/>
  <c r="AA273" i="1"/>
  <c r="AH273" i="1"/>
  <c r="AJ273" i="1" s="1"/>
  <c r="AA337" i="1"/>
  <c r="AH337" i="1"/>
  <c r="AJ337" i="1" s="1"/>
  <c r="AH393" i="1"/>
  <c r="AJ393" i="1" s="1"/>
  <c r="AH465" i="1"/>
  <c r="AJ465" i="1" s="1"/>
  <c r="AA537" i="1"/>
  <c r="AH537" i="1"/>
  <c r="AJ537" i="1" s="1"/>
  <c r="AA697" i="1"/>
  <c r="AH697" i="1"/>
  <c r="AJ697" i="1" s="1"/>
  <c r="AH745" i="1"/>
  <c r="AJ745" i="1" s="1"/>
  <c r="AH809" i="1"/>
  <c r="AJ809" i="1" s="1"/>
  <c r="AA14" i="1"/>
  <c r="AH14" i="1"/>
  <c r="AJ14" i="1" s="1"/>
  <c r="AA22" i="1"/>
  <c r="AH22" i="1"/>
  <c r="AJ22" i="1" s="1"/>
  <c r="AH30" i="1"/>
  <c r="AJ30" i="1" s="1"/>
  <c r="AA38" i="1"/>
  <c r="AH38" i="1"/>
  <c r="AJ38" i="1" s="1"/>
  <c r="AA46" i="1"/>
  <c r="AH46" i="1"/>
  <c r="AJ46" i="1" s="1"/>
  <c r="AH54" i="1"/>
  <c r="AJ54" i="1" s="1"/>
  <c r="AA62" i="1"/>
  <c r="AH62" i="1"/>
  <c r="AJ62" i="1" s="1"/>
  <c r="AH70" i="1"/>
  <c r="AJ70" i="1" s="1"/>
  <c r="AH78" i="1"/>
  <c r="AJ78" i="1" s="1"/>
  <c r="AA86" i="1"/>
  <c r="AH86" i="1"/>
  <c r="AJ86" i="1" s="1"/>
  <c r="AH94" i="1"/>
  <c r="AJ94" i="1" s="1"/>
  <c r="AA102" i="1"/>
  <c r="AH102" i="1"/>
  <c r="AJ102" i="1" s="1"/>
  <c r="AA110" i="1"/>
  <c r="AH110" i="1"/>
  <c r="AJ110" i="1" s="1"/>
  <c r="AA118" i="1"/>
  <c r="AH118" i="1"/>
  <c r="AJ118" i="1" s="1"/>
  <c r="AA126" i="1"/>
  <c r="AH126" i="1"/>
  <c r="AJ126" i="1" s="1"/>
  <c r="AH134" i="1"/>
  <c r="AJ134" i="1" s="1"/>
  <c r="AH142" i="1"/>
  <c r="AJ142" i="1" s="1"/>
  <c r="AA150" i="1"/>
  <c r="AH150" i="1"/>
  <c r="AJ150" i="1" s="1"/>
  <c r="AA158" i="1"/>
  <c r="AH158" i="1"/>
  <c r="AJ158" i="1" s="1"/>
  <c r="AA166" i="1"/>
  <c r="AH166" i="1"/>
  <c r="AJ166" i="1" s="1"/>
  <c r="AA174" i="1"/>
  <c r="AH174" i="1"/>
  <c r="AJ174" i="1" s="1"/>
  <c r="AH182" i="1"/>
  <c r="AJ182" i="1" s="1"/>
  <c r="AA190" i="1"/>
  <c r="AH190" i="1"/>
  <c r="AJ190" i="1" s="1"/>
  <c r="AH198" i="1"/>
  <c r="AJ198" i="1" s="1"/>
  <c r="AA206" i="1"/>
  <c r="AH206" i="1"/>
  <c r="AJ206" i="1" s="1"/>
  <c r="AA214" i="1"/>
  <c r="AH214" i="1"/>
  <c r="AJ214" i="1" s="1"/>
  <c r="AA222" i="1"/>
  <c r="AH222" i="1"/>
  <c r="AJ222" i="1" s="1"/>
  <c r="AA238" i="1"/>
  <c r="AH238" i="1"/>
  <c r="AJ238" i="1" s="1"/>
  <c r="AH246" i="1"/>
  <c r="AJ246" i="1" s="1"/>
  <c r="AH262" i="1"/>
  <c r="AJ262" i="1" s="1"/>
  <c r="AH270" i="1"/>
  <c r="AJ270" i="1" s="1"/>
  <c r="AA278" i="1"/>
  <c r="AH278" i="1"/>
  <c r="AJ278" i="1" s="1"/>
  <c r="AH286" i="1"/>
  <c r="AJ286" i="1" s="1"/>
  <c r="AH294" i="1"/>
  <c r="AJ294" i="1" s="1"/>
  <c r="AH302" i="1"/>
  <c r="AJ302" i="1" s="1"/>
  <c r="AH310" i="1"/>
  <c r="AJ310" i="1" s="1"/>
  <c r="AA334" i="1"/>
  <c r="AH334" i="1"/>
  <c r="AJ334" i="1" s="1"/>
  <c r="AA342" i="1"/>
  <c r="AH342" i="1"/>
  <c r="AJ342" i="1" s="1"/>
  <c r="AA350" i="1"/>
  <c r="AH350" i="1"/>
  <c r="AJ350" i="1" s="1"/>
  <c r="AH358" i="1"/>
  <c r="AJ358" i="1" s="1"/>
  <c r="AA366" i="1"/>
  <c r="AH366" i="1"/>
  <c r="AJ366" i="1" s="1"/>
  <c r="AA374" i="1"/>
  <c r="AH374" i="1"/>
  <c r="AJ374" i="1" s="1"/>
  <c r="AH382" i="1"/>
  <c r="AJ382" i="1" s="1"/>
  <c r="AH390" i="1"/>
  <c r="AJ390" i="1" s="1"/>
  <c r="AA398" i="1"/>
  <c r="AH398" i="1"/>
  <c r="AJ398" i="1" s="1"/>
  <c r="AA406" i="1"/>
  <c r="AH406" i="1"/>
  <c r="AJ406" i="1" s="1"/>
  <c r="AH414" i="1"/>
  <c r="AJ414" i="1" s="1"/>
  <c r="AH422" i="1"/>
  <c r="AJ422" i="1" s="1"/>
  <c r="AH430" i="1"/>
  <c r="AJ430" i="1" s="1"/>
  <c r="AA438" i="1"/>
  <c r="AH438" i="1"/>
  <c r="AJ438" i="1" s="1"/>
  <c r="AH446" i="1"/>
  <c r="AJ446" i="1" s="1"/>
  <c r="AA454" i="1"/>
  <c r="AH454" i="1"/>
  <c r="AJ454" i="1" s="1"/>
  <c r="AH462" i="1"/>
  <c r="AJ462" i="1" s="1"/>
  <c r="AA470" i="1"/>
  <c r="AH470" i="1"/>
  <c r="AJ470" i="1" s="1"/>
  <c r="AA478" i="1"/>
  <c r="AH478" i="1"/>
  <c r="AJ478" i="1" s="1"/>
  <c r="AA486" i="1"/>
  <c r="AH486" i="1"/>
  <c r="AJ486" i="1" s="1"/>
  <c r="AA494" i="1"/>
  <c r="AH494" i="1"/>
  <c r="AJ494" i="1" s="1"/>
  <c r="AA510" i="1"/>
  <c r="AH510" i="1"/>
  <c r="AJ510" i="1" s="1"/>
  <c r="AH518" i="1"/>
  <c r="AJ518" i="1" s="1"/>
  <c r="AH526" i="1"/>
  <c r="AJ526" i="1" s="1"/>
  <c r="AA534" i="1"/>
  <c r="AH534" i="1"/>
  <c r="AJ534" i="1" s="1"/>
  <c r="AH542" i="1"/>
  <c r="AJ542" i="1" s="1"/>
  <c r="AA550" i="1"/>
  <c r="AH550" i="1"/>
  <c r="AJ550" i="1" s="1"/>
  <c r="AH558" i="1"/>
  <c r="AJ558" i="1" s="1"/>
  <c r="AH566" i="1"/>
  <c r="AJ566" i="1" s="1"/>
  <c r="AH574" i="1"/>
  <c r="AJ574" i="1" s="1"/>
  <c r="AA582" i="1"/>
  <c r="AH582" i="1"/>
  <c r="AJ582" i="1" s="1"/>
  <c r="AH590" i="1"/>
  <c r="AJ590" i="1" s="1"/>
  <c r="AA598" i="1"/>
  <c r="AH598" i="1"/>
  <c r="AJ598" i="1" s="1"/>
  <c r="AA606" i="1"/>
  <c r="AH606" i="1"/>
  <c r="AJ606" i="1" s="1"/>
  <c r="AA622" i="1"/>
  <c r="AH622" i="1"/>
  <c r="AJ622" i="1" s="1"/>
  <c r="AA630" i="1"/>
  <c r="AH630" i="1"/>
  <c r="AJ630" i="1" s="1"/>
  <c r="AH638" i="1"/>
  <c r="AJ638" i="1" s="1"/>
  <c r="AA646" i="1"/>
  <c r="AH646" i="1"/>
  <c r="AJ646" i="1" s="1"/>
  <c r="AH654" i="1"/>
  <c r="AJ654" i="1" s="1"/>
  <c r="AH662" i="1"/>
  <c r="AJ662" i="1" s="1"/>
  <c r="AA670" i="1"/>
  <c r="AH670" i="1"/>
  <c r="AJ670" i="1" s="1"/>
  <c r="AA678" i="1"/>
  <c r="AH678" i="1"/>
  <c r="AJ678" i="1" s="1"/>
  <c r="AA686" i="1"/>
  <c r="AH686" i="1"/>
  <c r="AJ686" i="1" s="1"/>
  <c r="AA694" i="1"/>
  <c r="AH694" i="1"/>
  <c r="AJ694" i="1" s="1"/>
  <c r="AH702" i="1"/>
  <c r="AJ702" i="1" s="1"/>
  <c r="AH710" i="1"/>
  <c r="AJ710" i="1" s="1"/>
  <c r="AA718" i="1"/>
  <c r="AH718" i="1"/>
  <c r="AJ718" i="1" s="1"/>
  <c r="AA726" i="1"/>
  <c r="AH726" i="1"/>
  <c r="AJ726" i="1" s="1"/>
  <c r="AH734" i="1"/>
  <c r="AJ734" i="1" s="1"/>
  <c r="AA750" i="1"/>
  <c r="AH750" i="1"/>
  <c r="AJ750" i="1" s="1"/>
  <c r="AH758" i="1"/>
  <c r="AJ758" i="1" s="1"/>
  <c r="AA766" i="1"/>
  <c r="AH766" i="1"/>
  <c r="AJ766" i="1" s="1"/>
  <c r="AA774" i="1"/>
  <c r="AH774" i="1"/>
  <c r="AJ774" i="1" s="1"/>
  <c r="AH782" i="1"/>
  <c r="AJ782" i="1" s="1"/>
  <c r="AH790" i="1"/>
  <c r="AJ790" i="1" s="1"/>
  <c r="AA798" i="1"/>
  <c r="AH798" i="1"/>
  <c r="AJ798" i="1" s="1"/>
  <c r="AH806" i="1"/>
  <c r="AJ806" i="1" s="1"/>
  <c r="AA814" i="1"/>
  <c r="AH814" i="1"/>
  <c r="AJ814" i="1" s="1"/>
  <c r="AA822" i="1"/>
  <c r="AH822" i="1"/>
  <c r="AJ822" i="1" s="1"/>
  <c r="AA838" i="1"/>
  <c r="AH838" i="1"/>
  <c r="AJ838" i="1" s="1"/>
  <c r="AA854" i="1"/>
  <c r="AH854" i="1"/>
  <c r="AJ854" i="1" s="1"/>
  <c r="AH870" i="1"/>
  <c r="AJ870" i="1" s="1"/>
  <c r="AA886" i="1"/>
  <c r="AH886" i="1"/>
  <c r="AJ886" i="1" s="1"/>
  <c r="AA902" i="1"/>
  <c r="AH902" i="1"/>
  <c r="AJ902" i="1" s="1"/>
  <c r="AA926" i="1"/>
  <c r="AH926" i="1"/>
  <c r="AJ926" i="1" s="1"/>
  <c r="AB934" i="1"/>
  <c r="K934" i="1" s="1"/>
  <c r="AH934" i="1"/>
  <c r="AJ934" i="1" s="1"/>
  <c r="AA942" i="1"/>
  <c r="AH942" i="1"/>
  <c r="AJ942" i="1" s="1"/>
  <c r="AA974" i="1"/>
  <c r="AH974" i="1"/>
  <c r="AJ974" i="1" s="1"/>
  <c r="AA990" i="1"/>
  <c r="AH990" i="1"/>
  <c r="AJ990" i="1" s="1"/>
  <c r="AA1006" i="1"/>
  <c r="AH1006" i="1"/>
  <c r="AJ1006" i="1" s="1"/>
  <c r="AH1038" i="1"/>
  <c r="AJ1038" i="1" s="1"/>
  <c r="AA1054" i="1"/>
  <c r="AH1054" i="1"/>
  <c r="AJ1054" i="1" s="1"/>
  <c r="AA1070" i="1"/>
  <c r="AH1070" i="1"/>
  <c r="AJ1070" i="1" s="1"/>
  <c r="AA1078" i="1"/>
  <c r="AH1078" i="1"/>
  <c r="AJ1078" i="1" s="1"/>
  <c r="AA1086" i="1"/>
  <c r="AH1086" i="1"/>
  <c r="AJ1086" i="1" s="1"/>
  <c r="AH1094" i="1"/>
  <c r="AJ1094" i="1" s="1"/>
  <c r="AH1102" i="1"/>
  <c r="AJ1102" i="1" s="1"/>
  <c r="AA1118" i="1"/>
  <c r="AH1118" i="1"/>
  <c r="AJ1118" i="1" s="1"/>
  <c r="AH1142" i="1"/>
  <c r="AJ1142" i="1" s="1"/>
  <c r="AH1150" i="1"/>
  <c r="AJ1150" i="1" s="1"/>
  <c r="AA1158" i="1"/>
  <c r="AH1158" i="1"/>
  <c r="AJ1158" i="1" s="1"/>
  <c r="AA1182" i="1"/>
  <c r="AH1182" i="1"/>
  <c r="AJ1182" i="1" s="1"/>
  <c r="AA1190" i="1"/>
  <c r="AH1190" i="1"/>
  <c r="AJ1190" i="1" s="1"/>
  <c r="AA1198" i="1"/>
  <c r="AH1198" i="1"/>
  <c r="AJ1198" i="1" s="1"/>
  <c r="AH1206" i="1"/>
  <c r="AJ1206" i="1" s="1"/>
  <c r="AH1214" i="1"/>
  <c r="AJ1214" i="1" s="1"/>
  <c r="AA1222" i="1"/>
  <c r="AH1222" i="1"/>
  <c r="AJ1222" i="1" s="1"/>
  <c r="AA1238" i="1"/>
  <c r="AH1238" i="1"/>
  <c r="AJ1238" i="1" s="1"/>
  <c r="AA1246" i="1"/>
  <c r="AH1246" i="1"/>
  <c r="AJ1246" i="1" s="1"/>
  <c r="AH1254" i="1"/>
  <c r="AJ1254" i="1" s="1"/>
  <c r="AA1262" i="1"/>
  <c r="AH1262" i="1"/>
  <c r="AJ1262" i="1" s="1"/>
  <c r="AA1270" i="1"/>
  <c r="AH1270" i="1"/>
  <c r="AJ1270" i="1" s="1"/>
  <c r="AH1278" i="1"/>
  <c r="AJ1278" i="1" s="1"/>
  <c r="AH1286" i="1"/>
  <c r="AJ1286" i="1" s="1"/>
  <c r="AH1302" i="1"/>
  <c r="AJ1302" i="1" s="1"/>
  <c r="AH1318" i="1"/>
  <c r="AJ1318" i="1" s="1"/>
  <c r="AA1326" i="1"/>
  <c r="AH1326" i="1"/>
  <c r="AJ1326" i="1" s="1"/>
  <c r="AA1334" i="1"/>
  <c r="AH1334" i="1"/>
  <c r="AJ1334" i="1" s="1"/>
  <c r="AA1350" i="1"/>
  <c r="AH1350" i="1"/>
  <c r="AJ1350" i="1" s="1"/>
  <c r="AA1358" i="1"/>
  <c r="AH1358" i="1"/>
  <c r="AJ1358" i="1" s="1"/>
  <c r="AH1382" i="1"/>
  <c r="AJ1382" i="1" s="1"/>
  <c r="AH1390" i="1"/>
  <c r="AJ1390" i="1" s="1"/>
  <c r="AH1398" i="1"/>
  <c r="AJ1398" i="1" s="1"/>
  <c r="AA1406" i="1"/>
  <c r="AH1406" i="1"/>
  <c r="AJ1406" i="1" s="1"/>
  <c r="AH1430" i="1"/>
  <c r="AJ1430" i="1" s="1"/>
  <c r="AH1462" i="1"/>
  <c r="AJ1462" i="1" s="1"/>
  <c r="AH1478" i="1"/>
  <c r="AJ1478" i="1" s="1"/>
  <c r="AH1494" i="1"/>
  <c r="AJ1494" i="1" s="1"/>
  <c r="AA1502" i="1"/>
  <c r="AH1502" i="1"/>
  <c r="AJ1502" i="1" s="1"/>
  <c r="AH1510" i="1"/>
  <c r="AJ1510" i="1" s="1"/>
  <c r="AA1534" i="1"/>
  <c r="AH1534" i="1"/>
  <c r="AJ1534" i="1" s="1"/>
  <c r="AH1542" i="1"/>
  <c r="AJ1542" i="1" s="1"/>
  <c r="AH1558" i="1"/>
  <c r="AJ1558" i="1" s="1"/>
  <c r="AA1566" i="1"/>
  <c r="AH1566" i="1"/>
  <c r="AJ1566" i="1" s="1"/>
  <c r="AA1574" i="1"/>
  <c r="AH1574" i="1"/>
  <c r="AJ1574" i="1" s="1"/>
  <c r="AA1582" i="1"/>
  <c r="AH1582" i="1"/>
  <c r="AJ1582" i="1" s="1"/>
  <c r="AA1590" i="1"/>
  <c r="AH1590" i="1"/>
  <c r="AJ1590" i="1" s="1"/>
  <c r="AH1606" i="1"/>
  <c r="AJ1606" i="1" s="1"/>
  <c r="AA1614" i="1"/>
  <c r="AH1614" i="1"/>
  <c r="AJ1614" i="1" s="1"/>
  <c r="AA1622" i="1"/>
  <c r="AH1622" i="1"/>
  <c r="AJ1622" i="1" s="1"/>
  <c r="AA1638" i="1"/>
  <c r="AH1638" i="1"/>
  <c r="AJ1638" i="1" s="1"/>
  <c r="AA1646" i="1"/>
  <c r="AH1646" i="1"/>
  <c r="AJ1646" i="1" s="1"/>
  <c r="AA1662" i="1"/>
  <c r="AH1662" i="1"/>
  <c r="AJ1662" i="1" s="1"/>
  <c r="AA1678" i="1"/>
  <c r="AH1678" i="1"/>
  <c r="AJ1678" i="1" s="1"/>
  <c r="AH1694" i="1"/>
  <c r="AJ1694" i="1" s="1"/>
  <c r="AH1710" i="1"/>
  <c r="AJ1710" i="1" s="1"/>
  <c r="AH1718" i="1"/>
  <c r="AJ1718" i="1" s="1"/>
  <c r="AH1726" i="1"/>
  <c r="AJ1726" i="1" s="1"/>
  <c r="AA1734" i="1"/>
  <c r="AH1734" i="1"/>
  <c r="AJ1734" i="1" s="1"/>
  <c r="AA1742" i="1"/>
  <c r="AH1742" i="1"/>
  <c r="AJ1742" i="1" s="1"/>
  <c r="AA1750" i="1"/>
  <c r="AH1750" i="1"/>
  <c r="AJ1750" i="1" s="1"/>
  <c r="AA1758" i="1"/>
  <c r="AH1758" i="1"/>
  <c r="AJ1758" i="1" s="1"/>
  <c r="AA1766" i="1"/>
  <c r="AH1766" i="1"/>
  <c r="AJ1766" i="1" s="1"/>
  <c r="AA1774" i="1"/>
  <c r="AH1774" i="1"/>
  <c r="AJ1774" i="1" s="1"/>
  <c r="AA1782" i="1"/>
  <c r="AH1782" i="1"/>
  <c r="AJ1782" i="1" s="1"/>
  <c r="AH1798" i="1"/>
  <c r="AJ1798" i="1" s="1"/>
  <c r="AH1806" i="1"/>
  <c r="AJ1806" i="1" s="1"/>
  <c r="AA1814" i="1"/>
  <c r="AH1814" i="1"/>
  <c r="AJ1814" i="1" s="1"/>
  <c r="AA1822" i="1"/>
  <c r="AH1822" i="1"/>
  <c r="AJ1822" i="1" s="1"/>
  <c r="AA1830" i="1"/>
  <c r="AH1830" i="1"/>
  <c r="AJ1830" i="1" s="1"/>
  <c r="AA1838" i="1"/>
  <c r="AH1838" i="1"/>
  <c r="AJ1838" i="1" s="1"/>
  <c r="AA1846" i="1"/>
  <c r="AH1846" i="1"/>
  <c r="AJ1846" i="1" s="1"/>
  <c r="AH1854" i="1"/>
  <c r="AJ1854" i="1" s="1"/>
  <c r="AA1862" i="1"/>
  <c r="AH1862" i="1"/>
  <c r="AJ1862" i="1" s="1"/>
  <c r="AA1870" i="1"/>
  <c r="AB1870" i="1" s="1"/>
  <c r="K1870" i="1" s="1"/>
  <c r="AH1870" i="1"/>
  <c r="AJ1870" i="1" s="1"/>
  <c r="AA1878" i="1"/>
  <c r="AB1878" i="1" s="1"/>
  <c r="K1878" i="1" s="1"/>
  <c r="AH1878" i="1"/>
  <c r="AJ1878" i="1" s="1"/>
  <c r="AA1886" i="1"/>
  <c r="AH1886" i="1"/>
  <c r="AJ1886" i="1" s="1"/>
  <c r="AH1894" i="1"/>
  <c r="AJ1894" i="1" s="1"/>
  <c r="AH33" i="1"/>
  <c r="AJ33" i="1" s="1"/>
  <c r="AH105" i="1"/>
  <c r="AJ105" i="1" s="1"/>
  <c r="AH449" i="1"/>
  <c r="AJ449" i="1" s="1"/>
  <c r="AH513" i="1"/>
  <c r="AJ513" i="1" s="1"/>
  <c r="AH577" i="1"/>
  <c r="AJ577" i="1" s="1"/>
  <c r="AH633" i="1"/>
  <c r="AJ633" i="1" s="1"/>
  <c r="AA705" i="1"/>
  <c r="AH705" i="1"/>
  <c r="AJ705" i="1" s="1"/>
  <c r="AA761" i="1"/>
  <c r="AH761" i="1"/>
  <c r="AJ761" i="1" s="1"/>
  <c r="AA1001" i="1"/>
  <c r="AH1001" i="1"/>
  <c r="AJ1001" i="1" s="1"/>
  <c r="AH27" i="1"/>
  <c r="AJ27" i="1" s="1"/>
  <c r="AH51" i="1"/>
  <c r="AJ51" i="1" s="1"/>
  <c r="AB1829" i="1"/>
  <c r="K1829" i="1" s="1"/>
  <c r="AA15" i="1"/>
  <c r="AH15" i="1"/>
  <c r="AJ15" i="1" s="1"/>
  <c r="AH31" i="1"/>
  <c r="AJ31" i="1" s="1"/>
  <c r="AA47" i="1"/>
  <c r="AH47" i="1"/>
  <c r="AJ47" i="1" s="1"/>
  <c r="AH71" i="1"/>
  <c r="AJ71" i="1" s="1"/>
  <c r="AH87" i="1"/>
  <c r="AJ87" i="1" s="1"/>
  <c r="AA111" i="1"/>
  <c r="AH111" i="1"/>
  <c r="AJ111" i="1" s="1"/>
  <c r="AH151" i="1"/>
  <c r="AJ151" i="1" s="1"/>
  <c r="AA159" i="1"/>
  <c r="AH159" i="1"/>
  <c r="AJ159" i="1" s="1"/>
  <c r="AH167" i="1"/>
  <c r="AJ167" i="1" s="1"/>
  <c r="AH175" i="1"/>
  <c r="AJ175" i="1" s="1"/>
  <c r="AA183" i="1"/>
  <c r="AH183" i="1"/>
  <c r="AJ183" i="1" s="1"/>
  <c r="AA191" i="1"/>
  <c r="AH191" i="1"/>
  <c r="AJ191" i="1" s="1"/>
  <c r="AA199" i="1"/>
  <c r="AH199" i="1"/>
  <c r="AJ199" i="1" s="1"/>
  <c r="AH207" i="1"/>
  <c r="AJ207" i="1" s="1"/>
  <c r="AH215" i="1"/>
  <c r="AJ215" i="1" s="1"/>
  <c r="AA223" i="1"/>
  <c r="AH223" i="1"/>
  <c r="AJ223" i="1" s="1"/>
  <c r="AH231" i="1"/>
  <c r="AJ231" i="1" s="1"/>
  <c r="AH239" i="1"/>
  <c r="AJ239" i="1" s="1"/>
  <c r="AA247" i="1"/>
  <c r="AH247" i="1"/>
  <c r="AJ247" i="1" s="1"/>
  <c r="AA255" i="1"/>
  <c r="AH255" i="1"/>
  <c r="AJ255" i="1" s="1"/>
  <c r="AA263" i="1"/>
  <c r="AH263" i="1"/>
  <c r="AJ263" i="1" s="1"/>
  <c r="AH271" i="1"/>
  <c r="AJ271" i="1" s="1"/>
  <c r="AA279" i="1"/>
  <c r="AH279" i="1"/>
  <c r="AJ279" i="1" s="1"/>
  <c r="AH287" i="1"/>
  <c r="AJ287" i="1" s="1"/>
  <c r="AA295" i="1"/>
  <c r="AH295" i="1"/>
  <c r="AJ295" i="1" s="1"/>
  <c r="AH303" i="1"/>
  <c r="AJ303" i="1" s="1"/>
  <c r="AH311" i="1"/>
  <c r="AJ311" i="1" s="1"/>
  <c r="AA319" i="1"/>
  <c r="AH319" i="1"/>
  <c r="AJ319" i="1" s="1"/>
  <c r="AH327" i="1"/>
  <c r="AJ327" i="1" s="1"/>
  <c r="AH335" i="1"/>
  <c r="AJ335" i="1" s="1"/>
  <c r="AA343" i="1"/>
  <c r="AH343" i="1"/>
  <c r="AJ343" i="1" s="1"/>
  <c r="AH351" i="1"/>
  <c r="AJ351" i="1" s="1"/>
  <c r="AH359" i="1"/>
  <c r="AJ359" i="1" s="1"/>
  <c r="AH367" i="1"/>
  <c r="AJ367" i="1" s="1"/>
  <c r="AH375" i="1"/>
  <c r="AJ375" i="1" s="1"/>
  <c r="AH383" i="1"/>
  <c r="AJ383" i="1" s="1"/>
  <c r="AH391" i="1"/>
  <c r="AJ391" i="1" s="1"/>
  <c r="AH399" i="1"/>
  <c r="AJ399" i="1" s="1"/>
  <c r="AA407" i="1"/>
  <c r="AH407" i="1"/>
  <c r="AJ407" i="1" s="1"/>
  <c r="AA415" i="1"/>
  <c r="AH415" i="1"/>
  <c r="AJ415" i="1" s="1"/>
  <c r="AA423" i="1"/>
  <c r="AH423" i="1"/>
  <c r="AJ423" i="1" s="1"/>
  <c r="AH431" i="1"/>
  <c r="AJ431" i="1" s="1"/>
  <c r="AA439" i="1"/>
  <c r="AH439" i="1"/>
  <c r="AJ439" i="1" s="1"/>
  <c r="AA447" i="1"/>
  <c r="AH447" i="1"/>
  <c r="AJ447" i="1" s="1"/>
  <c r="AA455" i="1"/>
  <c r="AH455" i="1"/>
  <c r="AJ455" i="1" s="1"/>
  <c r="AH463" i="1"/>
  <c r="AJ463" i="1" s="1"/>
  <c r="AA471" i="1"/>
  <c r="AH471" i="1"/>
  <c r="AJ471" i="1" s="1"/>
  <c r="AA479" i="1"/>
  <c r="AH479" i="1"/>
  <c r="AJ479" i="1" s="1"/>
  <c r="AH487" i="1"/>
  <c r="AJ487" i="1" s="1"/>
  <c r="AH495" i="1"/>
  <c r="AJ495" i="1" s="1"/>
  <c r="AH503" i="1"/>
  <c r="AJ503" i="1" s="1"/>
  <c r="AA511" i="1"/>
  <c r="AH511" i="1"/>
  <c r="AJ511" i="1" s="1"/>
  <c r="AH519" i="1"/>
  <c r="AJ519" i="1" s="1"/>
  <c r="AH527" i="1"/>
  <c r="AJ527" i="1" s="1"/>
  <c r="AH535" i="1"/>
  <c r="AJ535" i="1" s="1"/>
  <c r="AH543" i="1"/>
  <c r="AJ543" i="1" s="1"/>
  <c r="AH551" i="1"/>
  <c r="AJ551" i="1" s="1"/>
  <c r="AA559" i="1"/>
  <c r="AH559" i="1"/>
  <c r="AJ559" i="1" s="1"/>
  <c r="AA567" i="1"/>
  <c r="AH567" i="1"/>
  <c r="AJ567" i="1" s="1"/>
  <c r="AH575" i="1"/>
  <c r="AJ575" i="1" s="1"/>
  <c r="AA583" i="1"/>
  <c r="AH583" i="1"/>
  <c r="AJ583" i="1" s="1"/>
  <c r="AH599" i="1"/>
  <c r="AJ599" i="1" s="1"/>
  <c r="AH607" i="1"/>
  <c r="AJ607" i="1" s="1"/>
  <c r="AH615" i="1"/>
  <c r="AJ615" i="1" s="1"/>
  <c r="AA623" i="1"/>
  <c r="AH623" i="1"/>
  <c r="AJ623" i="1" s="1"/>
  <c r="AA631" i="1"/>
  <c r="AH631" i="1"/>
  <c r="AJ631" i="1" s="1"/>
  <c r="AH639" i="1"/>
  <c r="AJ639" i="1" s="1"/>
  <c r="AH663" i="1"/>
  <c r="AJ663" i="1" s="1"/>
  <c r="AA671" i="1"/>
  <c r="AH671" i="1"/>
  <c r="AJ671" i="1" s="1"/>
  <c r="AA679" i="1"/>
  <c r="AH679" i="1"/>
  <c r="AJ679" i="1" s="1"/>
  <c r="AA687" i="1"/>
  <c r="AH687" i="1"/>
  <c r="AJ687" i="1" s="1"/>
  <c r="AA695" i="1"/>
  <c r="AH695" i="1"/>
  <c r="AJ695" i="1" s="1"/>
  <c r="AA703" i="1"/>
  <c r="AH703" i="1"/>
  <c r="AJ703" i="1" s="1"/>
  <c r="AH711" i="1"/>
  <c r="AJ711" i="1" s="1"/>
  <c r="AH719" i="1"/>
  <c r="AJ719" i="1" s="1"/>
  <c r="AA727" i="1"/>
  <c r="AH727" i="1"/>
  <c r="AJ727" i="1" s="1"/>
  <c r="AA743" i="1"/>
  <c r="AH743" i="1"/>
  <c r="AJ743" i="1" s="1"/>
  <c r="AA751" i="1"/>
  <c r="AH751" i="1"/>
  <c r="AJ751" i="1" s="1"/>
  <c r="AA759" i="1"/>
  <c r="AH759" i="1"/>
  <c r="AJ759" i="1" s="1"/>
  <c r="AA775" i="1"/>
  <c r="AH775" i="1"/>
  <c r="AJ775" i="1" s="1"/>
  <c r="AA831" i="1"/>
  <c r="AH831" i="1"/>
  <c r="AJ831" i="1" s="1"/>
  <c r="AA839" i="1"/>
  <c r="AH839" i="1"/>
  <c r="AJ839" i="1" s="1"/>
  <c r="AH847" i="1"/>
  <c r="AJ847" i="1" s="1"/>
  <c r="AA855" i="1"/>
  <c r="AH855" i="1"/>
  <c r="AJ855" i="1" s="1"/>
  <c r="AA863" i="1"/>
  <c r="AH863" i="1"/>
  <c r="AJ863" i="1" s="1"/>
  <c r="AA879" i="1"/>
  <c r="AH879" i="1"/>
  <c r="AJ879" i="1" s="1"/>
  <c r="AA919" i="1"/>
  <c r="AH919" i="1"/>
  <c r="AJ919" i="1" s="1"/>
  <c r="AH927" i="1"/>
  <c r="AJ927" i="1" s="1"/>
  <c r="AA951" i="1"/>
  <c r="AH951" i="1"/>
  <c r="AJ951" i="1" s="1"/>
  <c r="AA959" i="1"/>
  <c r="AH959" i="1"/>
  <c r="AJ959" i="1" s="1"/>
  <c r="AA983" i="1"/>
  <c r="AH983" i="1"/>
  <c r="AJ983" i="1" s="1"/>
  <c r="AH1007" i="1"/>
  <c r="AJ1007" i="1" s="1"/>
  <c r="AA1015" i="1"/>
  <c r="AH1015" i="1"/>
  <c r="AJ1015" i="1" s="1"/>
  <c r="AH1031" i="1"/>
  <c r="AJ1031" i="1" s="1"/>
  <c r="AA1047" i="1"/>
  <c r="AH1047" i="1"/>
  <c r="AJ1047" i="1" s="1"/>
  <c r="AH1055" i="1"/>
  <c r="AJ1055" i="1" s="1"/>
  <c r="AA1063" i="1"/>
  <c r="AH1063" i="1"/>
  <c r="AJ1063" i="1" s="1"/>
  <c r="AA1079" i="1"/>
  <c r="AH1079" i="1"/>
  <c r="AJ1079" i="1" s="1"/>
  <c r="AA1095" i="1"/>
  <c r="AH1095" i="1"/>
  <c r="AJ1095" i="1" s="1"/>
  <c r="AH1103" i="1"/>
  <c r="AJ1103" i="1" s="1"/>
  <c r="AA1111" i="1"/>
  <c r="AH1111" i="1"/>
  <c r="AJ1111" i="1" s="1"/>
  <c r="AA1127" i="1"/>
  <c r="AH1127" i="1"/>
  <c r="AJ1127" i="1" s="1"/>
  <c r="AH1143" i="1"/>
  <c r="AJ1143" i="1" s="1"/>
  <c r="AA1159" i="1"/>
  <c r="AH1159" i="1"/>
  <c r="AJ1159" i="1" s="1"/>
  <c r="AH1167" i="1"/>
  <c r="AJ1167" i="1" s="1"/>
  <c r="AH1207" i="1"/>
  <c r="AJ1207" i="1" s="1"/>
  <c r="AA1239" i="1"/>
  <c r="AH1239" i="1"/>
  <c r="AJ1239" i="1" s="1"/>
  <c r="AA1247" i="1"/>
  <c r="AH1247" i="1"/>
  <c r="AJ1247" i="1" s="1"/>
  <c r="AH1263" i="1"/>
  <c r="AJ1263" i="1" s="1"/>
  <c r="AH1271" i="1"/>
  <c r="AJ1271" i="1" s="1"/>
  <c r="AA1287" i="1"/>
  <c r="AH1287" i="1"/>
  <c r="AJ1287" i="1" s="1"/>
  <c r="AH1311" i="1"/>
  <c r="AJ1311" i="1" s="1"/>
  <c r="AA1319" i="1"/>
  <c r="AH1319" i="1"/>
  <c r="AJ1319" i="1" s="1"/>
  <c r="AA1327" i="1"/>
  <c r="AH1327" i="1"/>
  <c r="AJ1327" i="1" s="1"/>
  <c r="AA1335" i="1"/>
  <c r="AH1335" i="1"/>
  <c r="AJ1335" i="1" s="1"/>
  <c r="AH1343" i="1"/>
  <c r="AJ1343" i="1" s="1"/>
  <c r="AA1351" i="1"/>
  <c r="AH1351" i="1"/>
  <c r="AJ1351" i="1" s="1"/>
  <c r="AA1359" i="1"/>
  <c r="AH1359" i="1"/>
  <c r="AJ1359" i="1" s="1"/>
  <c r="AA1367" i="1"/>
  <c r="AH1367" i="1"/>
  <c r="AJ1367" i="1" s="1"/>
  <c r="AA1375" i="1"/>
  <c r="AH1375" i="1"/>
  <c r="AJ1375" i="1" s="1"/>
  <c r="AH1383" i="1"/>
  <c r="AJ1383" i="1" s="1"/>
  <c r="AA1391" i="1"/>
  <c r="AH1391" i="1"/>
  <c r="AJ1391" i="1" s="1"/>
  <c r="AH1407" i="1"/>
  <c r="AJ1407" i="1" s="1"/>
  <c r="AA1415" i="1"/>
  <c r="AH1415" i="1"/>
  <c r="AJ1415" i="1" s="1"/>
  <c r="AA1423" i="1"/>
  <c r="AH1423" i="1"/>
  <c r="AJ1423" i="1" s="1"/>
  <c r="AA1431" i="1"/>
  <c r="AH1431" i="1"/>
  <c r="AJ1431" i="1" s="1"/>
  <c r="AA1439" i="1"/>
  <c r="AH1439" i="1"/>
  <c r="AJ1439" i="1" s="1"/>
  <c r="AA1447" i="1"/>
  <c r="AH1447" i="1"/>
  <c r="AJ1447" i="1" s="1"/>
  <c r="AH1455" i="1"/>
  <c r="AJ1455" i="1" s="1"/>
  <c r="AH1463" i="1"/>
  <c r="AJ1463" i="1" s="1"/>
  <c r="AH1471" i="1"/>
  <c r="AJ1471" i="1" s="1"/>
  <c r="AH1503" i="1"/>
  <c r="AJ1503" i="1" s="1"/>
  <c r="AA1519" i="1"/>
  <c r="AH1519" i="1"/>
  <c r="AJ1519" i="1" s="1"/>
  <c r="AA1551" i="1"/>
  <c r="AH1551" i="1"/>
  <c r="AJ1551" i="1" s="1"/>
  <c r="AH1575" i="1"/>
  <c r="AJ1575" i="1" s="1"/>
  <c r="AA1591" i="1"/>
  <c r="AH1591" i="1"/>
  <c r="AJ1591" i="1" s="1"/>
  <c r="AH1599" i="1"/>
  <c r="AJ1599" i="1" s="1"/>
  <c r="AA1615" i="1"/>
  <c r="AH1615" i="1"/>
  <c r="AJ1615" i="1" s="1"/>
  <c r="AA1623" i="1"/>
  <c r="AH1623" i="1"/>
  <c r="AJ1623" i="1" s="1"/>
  <c r="AA1663" i="1"/>
  <c r="AH1663" i="1"/>
  <c r="AJ1663" i="1" s="1"/>
  <c r="AA1711" i="1"/>
  <c r="AH1711" i="1"/>
  <c r="AJ1711" i="1" s="1"/>
  <c r="AA1719" i="1"/>
  <c r="AH1719" i="1"/>
  <c r="AJ1719" i="1" s="1"/>
  <c r="AA1727" i="1"/>
  <c r="AH1727" i="1"/>
  <c r="AJ1727" i="1" s="1"/>
  <c r="AH1743" i="1"/>
  <c r="AJ1743" i="1" s="1"/>
  <c r="AA1751" i="1"/>
  <c r="AH1751" i="1"/>
  <c r="AJ1751" i="1" s="1"/>
  <c r="AA1759" i="1"/>
  <c r="AH1759" i="1"/>
  <c r="AJ1759" i="1" s="1"/>
  <c r="AH1767" i="1"/>
  <c r="AJ1767" i="1" s="1"/>
  <c r="AH1775" i="1"/>
  <c r="AJ1775" i="1" s="1"/>
  <c r="AH1783" i="1"/>
  <c r="AJ1783" i="1" s="1"/>
  <c r="AA1791" i="1"/>
  <c r="AH1791" i="1"/>
  <c r="AJ1791" i="1" s="1"/>
  <c r="AH1799" i="1"/>
  <c r="AJ1799" i="1" s="1"/>
  <c r="AH1815" i="1"/>
  <c r="AJ1815" i="1" s="1"/>
  <c r="AA1831" i="1"/>
  <c r="AH1831" i="1"/>
  <c r="AJ1831" i="1" s="1"/>
  <c r="AA1839" i="1"/>
  <c r="AH1839" i="1"/>
  <c r="AJ1839" i="1" s="1"/>
  <c r="AA1871" i="1"/>
  <c r="AH1871" i="1"/>
  <c r="AJ1871" i="1" s="1"/>
  <c r="AA1879" i="1"/>
  <c r="AH1879" i="1"/>
  <c r="AJ1879" i="1" s="1"/>
  <c r="AA1887" i="1"/>
  <c r="AB1887" i="1" s="1"/>
  <c r="K1887" i="1" s="1"/>
  <c r="AH1887" i="1"/>
  <c r="AJ1887" i="1" s="1"/>
  <c r="AH1895" i="1"/>
  <c r="AJ1895" i="1" s="1"/>
  <c r="AA73" i="1"/>
  <c r="AH73" i="1"/>
  <c r="AJ73" i="1" s="1"/>
  <c r="AH145" i="1"/>
  <c r="AJ145" i="1" s="1"/>
  <c r="AH209" i="1"/>
  <c r="AJ209" i="1" s="1"/>
  <c r="AA257" i="1"/>
  <c r="AH257" i="1"/>
  <c r="AJ257" i="1" s="1"/>
  <c r="AA329" i="1"/>
  <c r="AH329" i="1"/>
  <c r="AJ329" i="1" s="1"/>
  <c r="AA377" i="1"/>
  <c r="AH377" i="1"/>
  <c r="AJ377" i="1" s="1"/>
  <c r="AH433" i="1"/>
  <c r="AJ433" i="1" s="1"/>
  <c r="AA497" i="1"/>
  <c r="AH497" i="1"/>
  <c r="AJ497" i="1" s="1"/>
  <c r="AH569" i="1"/>
  <c r="AJ569" i="1" s="1"/>
  <c r="AA625" i="1"/>
  <c r="AH625" i="1"/>
  <c r="AJ625" i="1" s="1"/>
  <c r="AH681" i="1"/>
  <c r="AJ681" i="1" s="1"/>
  <c r="AH737" i="1"/>
  <c r="AJ737" i="1" s="1"/>
  <c r="AH59" i="1"/>
  <c r="AJ59" i="1" s="1"/>
  <c r="AA23" i="1"/>
  <c r="AH23" i="1"/>
  <c r="AJ23" i="1" s="1"/>
  <c r="AA39" i="1"/>
  <c r="AH39" i="1"/>
  <c r="AJ39" i="1" s="1"/>
  <c r="AA55" i="1"/>
  <c r="AH55" i="1"/>
  <c r="AJ55" i="1" s="1"/>
  <c r="AA63" i="1"/>
  <c r="AH63" i="1"/>
  <c r="AJ63" i="1" s="1"/>
  <c r="AA79" i="1"/>
  <c r="AH79" i="1"/>
  <c r="AJ79" i="1" s="1"/>
  <c r="AA95" i="1"/>
  <c r="AH95" i="1"/>
  <c r="AJ95" i="1" s="1"/>
  <c r="AH103" i="1"/>
  <c r="AJ103" i="1" s="1"/>
  <c r="AH119" i="1"/>
  <c r="AJ119" i="1" s="1"/>
  <c r="AH127" i="1"/>
  <c r="AJ127" i="1" s="1"/>
  <c r="AA135" i="1"/>
  <c r="AH135" i="1"/>
  <c r="AJ135" i="1" s="1"/>
  <c r="AH143" i="1"/>
  <c r="AJ143" i="1" s="1"/>
  <c r="AH16" i="1"/>
  <c r="AJ16" i="1" s="1"/>
  <c r="AH24" i="1"/>
  <c r="AJ24" i="1" s="1"/>
  <c r="AA48" i="1"/>
  <c r="AH48" i="1"/>
  <c r="AJ48" i="1" s="1"/>
  <c r="AH56" i="1"/>
  <c r="AJ56" i="1" s="1"/>
  <c r="AA64" i="1"/>
  <c r="AH64" i="1"/>
  <c r="AJ64" i="1" s="1"/>
  <c r="AA72" i="1"/>
  <c r="AH72" i="1"/>
  <c r="AJ72" i="1" s="1"/>
  <c r="AA80" i="1"/>
  <c r="AH80" i="1"/>
  <c r="AJ80" i="1" s="1"/>
  <c r="AH88" i="1"/>
  <c r="AJ88" i="1" s="1"/>
  <c r="AH96" i="1"/>
  <c r="AJ96" i="1" s="1"/>
  <c r="AH104" i="1"/>
  <c r="AJ104" i="1" s="1"/>
  <c r="AA112" i="1"/>
  <c r="AH112" i="1"/>
  <c r="AJ112" i="1" s="1"/>
  <c r="AA120" i="1"/>
  <c r="AH120" i="1"/>
  <c r="AJ120" i="1" s="1"/>
  <c r="AH128" i="1"/>
  <c r="AJ128" i="1" s="1"/>
  <c r="AA136" i="1"/>
  <c r="AH136" i="1"/>
  <c r="AJ136" i="1" s="1"/>
  <c r="AH144" i="1"/>
  <c r="AJ144" i="1" s="1"/>
  <c r="AH152" i="1"/>
  <c r="AJ152" i="1" s="1"/>
  <c r="AH160" i="1"/>
  <c r="AJ160" i="1" s="1"/>
  <c r="AA168" i="1"/>
  <c r="AH168" i="1"/>
  <c r="AJ168" i="1" s="1"/>
  <c r="AH176" i="1"/>
  <c r="AJ176" i="1" s="1"/>
  <c r="AH184" i="1"/>
  <c r="AJ184" i="1" s="1"/>
  <c r="AH192" i="1"/>
  <c r="AJ192" i="1" s="1"/>
  <c r="AA200" i="1"/>
  <c r="AH200" i="1"/>
  <c r="AJ200" i="1" s="1"/>
  <c r="AA216" i="1"/>
  <c r="AH216" i="1"/>
  <c r="AJ216" i="1" s="1"/>
  <c r="AA224" i="1"/>
  <c r="AH224" i="1"/>
  <c r="AJ224" i="1" s="1"/>
  <c r="AH240" i="1"/>
  <c r="AJ240" i="1" s="1"/>
  <c r="AA248" i="1"/>
  <c r="AH248" i="1"/>
  <c r="AJ248" i="1" s="1"/>
  <c r="AH256" i="1"/>
  <c r="AJ256" i="1" s="1"/>
  <c r="AA264" i="1"/>
  <c r="AH264" i="1"/>
  <c r="AJ264" i="1" s="1"/>
  <c r="AA272" i="1"/>
  <c r="AH272" i="1"/>
  <c r="AJ272" i="1" s="1"/>
  <c r="AA280" i="1"/>
  <c r="AH280" i="1"/>
  <c r="AJ280" i="1" s="1"/>
  <c r="AH288" i="1"/>
  <c r="AJ288" i="1" s="1"/>
  <c r="AA296" i="1"/>
  <c r="AH296" i="1"/>
  <c r="AJ296" i="1" s="1"/>
  <c r="AH304" i="1"/>
  <c r="AJ304" i="1" s="1"/>
  <c r="AA312" i="1"/>
  <c r="AH312" i="1"/>
  <c r="AJ312" i="1" s="1"/>
  <c r="AH320" i="1"/>
  <c r="AJ320" i="1" s="1"/>
  <c r="AA328" i="1"/>
  <c r="AH328" i="1"/>
  <c r="AJ328" i="1" s="1"/>
  <c r="AA336" i="1"/>
  <c r="AH336" i="1"/>
  <c r="AJ336" i="1" s="1"/>
  <c r="AH344" i="1"/>
  <c r="AJ344" i="1" s="1"/>
  <c r="AH352" i="1"/>
  <c r="AJ352" i="1" s="1"/>
  <c r="AH360" i="1"/>
  <c r="AJ360" i="1" s="1"/>
  <c r="AH368" i="1"/>
  <c r="AJ368" i="1" s="1"/>
  <c r="AH376" i="1"/>
  <c r="AJ376" i="1" s="1"/>
  <c r="AH384" i="1"/>
  <c r="AJ384" i="1" s="1"/>
  <c r="AH392" i="1"/>
  <c r="AJ392" i="1" s="1"/>
  <c r="AA400" i="1"/>
  <c r="AH400" i="1"/>
  <c r="AJ400" i="1" s="1"/>
  <c r="AA408" i="1"/>
  <c r="AH408" i="1"/>
  <c r="AJ408" i="1" s="1"/>
  <c r="AA416" i="1"/>
  <c r="AH416" i="1"/>
  <c r="AJ416" i="1" s="1"/>
  <c r="AH424" i="1"/>
  <c r="AJ424" i="1" s="1"/>
  <c r="AA432" i="1"/>
  <c r="AH432" i="1"/>
  <c r="AJ432" i="1" s="1"/>
  <c r="AA440" i="1"/>
  <c r="AH440" i="1"/>
  <c r="AJ440" i="1" s="1"/>
  <c r="AB440" i="1" s="1"/>
  <c r="K440" i="1" s="1"/>
  <c r="AA448" i="1"/>
  <c r="AH448" i="1"/>
  <c r="AJ448" i="1" s="1"/>
  <c r="AH456" i="1"/>
  <c r="AJ456" i="1" s="1"/>
  <c r="AA464" i="1"/>
  <c r="AH464" i="1"/>
  <c r="AJ464" i="1" s="1"/>
  <c r="AH472" i="1"/>
  <c r="AJ472" i="1" s="1"/>
  <c r="AH488" i="1"/>
  <c r="AJ488" i="1" s="1"/>
  <c r="AH496" i="1"/>
  <c r="AJ496" i="1" s="1"/>
  <c r="AH504" i="1"/>
  <c r="AJ504" i="1" s="1"/>
  <c r="AH512" i="1"/>
  <c r="AJ512" i="1" s="1"/>
  <c r="AH520" i="1"/>
  <c r="AJ520" i="1" s="1"/>
  <c r="AA528" i="1"/>
  <c r="AH528" i="1"/>
  <c r="AJ528" i="1" s="1"/>
  <c r="AA536" i="1"/>
  <c r="AH536" i="1"/>
  <c r="AJ536" i="1" s="1"/>
  <c r="AH544" i="1"/>
  <c r="AJ544" i="1" s="1"/>
  <c r="AA552" i="1"/>
  <c r="AH552" i="1"/>
  <c r="AJ552" i="1" s="1"/>
  <c r="AA568" i="1"/>
  <c r="AH568" i="1"/>
  <c r="AJ568" i="1" s="1"/>
  <c r="AH576" i="1"/>
  <c r="AJ576" i="1" s="1"/>
  <c r="AA584" i="1"/>
  <c r="AH584" i="1"/>
  <c r="AJ584" i="1" s="1"/>
  <c r="AH592" i="1"/>
  <c r="AJ592" i="1" s="1"/>
  <c r="AA600" i="1"/>
  <c r="AH600" i="1"/>
  <c r="AJ600" i="1" s="1"/>
  <c r="AA608" i="1"/>
  <c r="AH608" i="1"/>
  <c r="AJ608" i="1" s="1"/>
  <c r="AH616" i="1"/>
  <c r="AJ616" i="1" s="1"/>
  <c r="AH624" i="1"/>
  <c r="AJ624" i="1" s="1"/>
  <c r="AH632" i="1"/>
  <c r="AJ632" i="1" s="1"/>
  <c r="AA640" i="1"/>
  <c r="AH640" i="1"/>
  <c r="AJ640" i="1" s="1"/>
  <c r="AA648" i="1"/>
  <c r="AH648" i="1"/>
  <c r="AJ648" i="1" s="1"/>
  <c r="AA664" i="1"/>
  <c r="AH664" i="1"/>
  <c r="AJ664" i="1" s="1"/>
  <c r="AH672" i="1"/>
  <c r="AJ672" i="1" s="1"/>
  <c r="AA680" i="1"/>
  <c r="AH680" i="1"/>
  <c r="AJ680" i="1" s="1"/>
  <c r="AA688" i="1"/>
  <c r="AH688" i="1"/>
  <c r="AJ688" i="1" s="1"/>
  <c r="AA704" i="1"/>
  <c r="AH704" i="1"/>
  <c r="AJ704" i="1" s="1"/>
  <c r="AA712" i="1"/>
  <c r="AH712" i="1"/>
  <c r="AJ712" i="1" s="1"/>
  <c r="AH720" i="1"/>
  <c r="AJ720" i="1" s="1"/>
  <c r="AA728" i="1"/>
  <c r="AH728" i="1"/>
  <c r="AJ728" i="1" s="1"/>
  <c r="AA736" i="1"/>
  <c r="AH736" i="1"/>
  <c r="AJ736" i="1" s="1"/>
  <c r="AA744" i="1"/>
  <c r="AH744" i="1"/>
  <c r="AJ744" i="1" s="1"/>
  <c r="AH752" i="1"/>
  <c r="AJ752" i="1" s="1"/>
  <c r="AA768" i="1"/>
  <c r="AH768" i="1"/>
  <c r="AJ768" i="1" s="1"/>
  <c r="AH776" i="1"/>
  <c r="AJ776" i="1" s="1"/>
  <c r="AA792" i="1"/>
  <c r="AH792" i="1"/>
  <c r="AJ792" i="1" s="1"/>
  <c r="AA800" i="1"/>
  <c r="AH800" i="1"/>
  <c r="AJ800" i="1" s="1"/>
  <c r="AA824" i="1"/>
  <c r="AH824" i="1"/>
  <c r="AJ824" i="1" s="1"/>
  <c r="AA832" i="1"/>
  <c r="AH832" i="1"/>
  <c r="AJ832" i="1" s="1"/>
  <c r="AA848" i="1"/>
  <c r="AH848" i="1"/>
  <c r="AJ848" i="1" s="1"/>
  <c r="AA864" i="1"/>
  <c r="AH864" i="1"/>
  <c r="AJ864" i="1" s="1"/>
  <c r="AH872" i="1"/>
  <c r="AJ872" i="1" s="1"/>
  <c r="AA904" i="1"/>
  <c r="AH904" i="1"/>
  <c r="AJ904" i="1" s="1"/>
  <c r="AH920" i="1"/>
  <c r="AJ920" i="1" s="1"/>
  <c r="AA936" i="1"/>
  <c r="AH936" i="1"/>
  <c r="AJ936" i="1" s="1"/>
  <c r="AA952" i="1"/>
  <c r="AH952" i="1"/>
  <c r="AJ952" i="1" s="1"/>
  <c r="AA960" i="1"/>
  <c r="AH960" i="1"/>
  <c r="AJ960" i="1" s="1"/>
  <c r="AA968" i="1"/>
  <c r="AH968" i="1"/>
  <c r="AJ968" i="1" s="1"/>
  <c r="AH984" i="1"/>
  <c r="AJ984" i="1" s="1"/>
  <c r="AH992" i="1"/>
  <c r="AJ992" i="1" s="1"/>
  <c r="AH1000" i="1"/>
  <c r="AJ1000" i="1" s="1"/>
  <c r="AH1008" i="1"/>
  <c r="AJ1008" i="1" s="1"/>
  <c r="AA1016" i="1"/>
  <c r="AH1016" i="1"/>
  <c r="AJ1016" i="1" s="1"/>
  <c r="AA1032" i="1"/>
  <c r="AH1032" i="1"/>
  <c r="AJ1032" i="1" s="1"/>
  <c r="AH1040" i="1"/>
  <c r="AJ1040" i="1" s="1"/>
  <c r="AA1048" i="1"/>
  <c r="AH1048" i="1"/>
  <c r="AJ1048" i="1" s="1"/>
  <c r="AA1056" i="1"/>
  <c r="AH1056" i="1"/>
  <c r="AJ1056" i="1" s="1"/>
  <c r="AA1088" i="1"/>
  <c r="AH1088" i="1"/>
  <c r="AJ1088" i="1" s="1"/>
  <c r="AA1096" i="1"/>
  <c r="AH1096" i="1"/>
  <c r="AJ1096" i="1" s="1"/>
  <c r="AA1112" i="1"/>
  <c r="AH1112" i="1"/>
  <c r="AJ1112" i="1" s="1"/>
  <c r="AA1136" i="1"/>
  <c r="AH1136" i="1"/>
  <c r="AJ1136" i="1" s="1"/>
  <c r="AH1152" i="1"/>
  <c r="AJ1152" i="1" s="1"/>
  <c r="AA1160" i="1"/>
  <c r="AH1160" i="1"/>
  <c r="AJ1160" i="1" s="1"/>
  <c r="AH1168" i="1"/>
  <c r="AJ1168" i="1" s="1"/>
  <c r="AA1184" i="1"/>
  <c r="AH1184" i="1"/>
  <c r="AJ1184" i="1" s="1"/>
  <c r="AA1192" i="1"/>
  <c r="AH1192" i="1"/>
  <c r="AJ1192" i="1" s="1"/>
  <c r="AA1224" i="1"/>
  <c r="AH1224" i="1"/>
  <c r="AJ1224" i="1" s="1"/>
  <c r="AH1248" i="1"/>
  <c r="AJ1248" i="1" s="1"/>
  <c r="AH1256" i="1"/>
  <c r="AJ1256" i="1" s="1"/>
  <c r="AH1272" i="1"/>
  <c r="AJ1272" i="1" s="1"/>
  <c r="AH1280" i="1"/>
  <c r="AJ1280" i="1" s="1"/>
  <c r="AH1288" i="1"/>
  <c r="AJ1288" i="1" s="1"/>
  <c r="AA1296" i="1"/>
  <c r="AH1296" i="1"/>
  <c r="AJ1296" i="1" s="1"/>
  <c r="AH1304" i="1"/>
  <c r="AJ1304" i="1" s="1"/>
  <c r="AH1312" i="1"/>
  <c r="AJ1312" i="1" s="1"/>
  <c r="AH1320" i="1"/>
  <c r="AJ1320" i="1" s="1"/>
  <c r="AA1328" i="1"/>
  <c r="AH1328" i="1"/>
  <c r="AJ1328" i="1" s="1"/>
  <c r="AH1336" i="1"/>
  <c r="AJ1336" i="1" s="1"/>
  <c r="AB1336" i="1" s="1"/>
  <c r="K1336" i="1" s="1"/>
  <c r="AH1352" i="1"/>
  <c r="AJ1352" i="1" s="1"/>
  <c r="AH1368" i="1"/>
  <c r="AJ1368" i="1" s="1"/>
  <c r="AH1376" i="1"/>
  <c r="AJ1376" i="1" s="1"/>
  <c r="AH1384" i="1"/>
  <c r="AJ1384" i="1" s="1"/>
  <c r="AA1400" i="1"/>
  <c r="AH1400" i="1"/>
  <c r="AJ1400" i="1" s="1"/>
  <c r="AH1424" i="1"/>
  <c r="AJ1424" i="1" s="1"/>
  <c r="AA1432" i="1"/>
  <c r="AH1432" i="1"/>
  <c r="AJ1432" i="1" s="1"/>
  <c r="AA1440" i="1"/>
  <c r="AH1440" i="1"/>
  <c r="AJ1440" i="1" s="1"/>
  <c r="AH1448" i="1"/>
  <c r="AJ1448" i="1" s="1"/>
  <c r="AA1464" i="1"/>
  <c r="AH1464" i="1"/>
  <c r="AJ1464" i="1" s="1"/>
  <c r="AA1472" i="1"/>
  <c r="AH1472" i="1"/>
  <c r="AJ1472" i="1" s="1"/>
  <c r="AA1480" i="1"/>
  <c r="AH1480" i="1"/>
  <c r="AJ1480" i="1" s="1"/>
  <c r="AA1488" i="1"/>
  <c r="AH1488" i="1"/>
  <c r="AJ1488" i="1" s="1"/>
  <c r="AH1496" i="1"/>
  <c r="AJ1496" i="1" s="1"/>
  <c r="AA1504" i="1"/>
  <c r="AH1504" i="1"/>
  <c r="AJ1504" i="1" s="1"/>
  <c r="AA1512" i="1"/>
  <c r="AH1512" i="1"/>
  <c r="AJ1512" i="1" s="1"/>
  <c r="AA1520" i="1"/>
  <c r="AH1520" i="1"/>
  <c r="AJ1520" i="1" s="1"/>
  <c r="AA1552" i="1"/>
  <c r="AH1552" i="1"/>
  <c r="AJ1552" i="1" s="1"/>
  <c r="AA1560" i="1"/>
  <c r="AH1560" i="1"/>
  <c r="AJ1560" i="1" s="1"/>
  <c r="AA1568" i="1"/>
  <c r="AH1568" i="1"/>
  <c r="AJ1568" i="1" s="1"/>
  <c r="AA1576" i="1"/>
  <c r="AH1576" i="1"/>
  <c r="AJ1576" i="1" s="1"/>
  <c r="AA1584" i="1"/>
  <c r="AH1584" i="1"/>
  <c r="AJ1584" i="1" s="1"/>
  <c r="AA1600" i="1"/>
  <c r="AH1600" i="1"/>
  <c r="AJ1600" i="1" s="1"/>
  <c r="AA1616" i="1"/>
  <c r="AH1616" i="1"/>
  <c r="AJ1616" i="1" s="1"/>
  <c r="AH1624" i="1"/>
  <c r="AJ1624" i="1" s="1"/>
  <c r="AA1632" i="1"/>
  <c r="AH1632" i="1"/>
  <c r="AJ1632" i="1" s="1"/>
  <c r="AA1648" i="1"/>
  <c r="AH1648" i="1"/>
  <c r="AJ1648" i="1" s="1"/>
  <c r="AA1656" i="1"/>
  <c r="AH1656" i="1"/>
  <c r="AJ1656" i="1" s="1"/>
  <c r="AA1672" i="1"/>
  <c r="AH1672" i="1"/>
  <c r="AJ1672" i="1" s="1"/>
  <c r="AA1688" i="1"/>
  <c r="AH1688" i="1"/>
  <c r="AJ1688" i="1" s="1"/>
  <c r="AA1696" i="1"/>
  <c r="AH1696" i="1"/>
  <c r="AJ1696" i="1" s="1"/>
  <c r="AB1696" i="1" s="1"/>
  <c r="K1696" i="1" s="1"/>
  <c r="AH1704" i="1"/>
  <c r="AJ1704" i="1" s="1"/>
  <c r="AA1712" i="1"/>
  <c r="AH1712" i="1"/>
  <c r="AJ1712" i="1" s="1"/>
  <c r="AH1744" i="1"/>
  <c r="AJ1744" i="1" s="1"/>
  <c r="AA1752" i="1"/>
  <c r="AH1752" i="1"/>
  <c r="AJ1752" i="1" s="1"/>
  <c r="AH1760" i="1"/>
  <c r="AJ1760" i="1" s="1"/>
  <c r="AA1768" i="1"/>
  <c r="AH1768" i="1"/>
  <c r="AJ1768" i="1" s="1"/>
  <c r="AA1776" i="1"/>
  <c r="AH1776" i="1"/>
  <c r="AJ1776" i="1" s="1"/>
  <c r="AA1784" i="1"/>
  <c r="AH1784" i="1"/>
  <c r="AJ1784" i="1" s="1"/>
  <c r="AA1792" i="1"/>
  <c r="AH1792" i="1"/>
  <c r="AJ1792" i="1" s="1"/>
  <c r="AH1800" i="1"/>
  <c r="AJ1800" i="1" s="1"/>
  <c r="AA1808" i="1"/>
  <c r="AH1808" i="1"/>
  <c r="AJ1808" i="1" s="1"/>
  <c r="AA1816" i="1"/>
  <c r="AH1816" i="1"/>
  <c r="AJ1816" i="1" s="1"/>
  <c r="AA1824" i="1"/>
  <c r="AH1824" i="1"/>
  <c r="AJ1824" i="1" s="1"/>
  <c r="AA1832" i="1"/>
  <c r="AH1832" i="1"/>
  <c r="AJ1832" i="1" s="1"/>
  <c r="AA1840" i="1"/>
  <c r="AH1840" i="1"/>
  <c r="AJ1840" i="1" s="1"/>
  <c r="AA1848" i="1"/>
  <c r="AH1848" i="1"/>
  <c r="AJ1848" i="1" s="1"/>
  <c r="AA1856" i="1"/>
  <c r="AH1856" i="1"/>
  <c r="AJ1856" i="1" s="1"/>
  <c r="AH1864" i="1"/>
  <c r="AJ1864" i="1" s="1"/>
  <c r="AA1872" i="1"/>
  <c r="AH1872" i="1"/>
  <c r="AJ1872" i="1" s="1"/>
  <c r="AA1880" i="1"/>
  <c r="AH1880" i="1"/>
  <c r="AJ1880" i="1" s="1"/>
  <c r="AH1888" i="1"/>
  <c r="AJ1888" i="1" s="1"/>
  <c r="AH1896" i="1"/>
  <c r="AJ1896" i="1" s="1"/>
  <c r="AH249" i="1"/>
  <c r="AJ249" i="1" s="1"/>
  <c r="AA313" i="1"/>
  <c r="AH313" i="1"/>
  <c r="AJ313" i="1" s="1"/>
  <c r="AA369" i="1"/>
  <c r="AH369" i="1"/>
  <c r="AJ369" i="1" s="1"/>
  <c r="AH425" i="1"/>
  <c r="AJ425" i="1" s="1"/>
  <c r="AH489" i="1"/>
  <c r="AJ489" i="1" s="1"/>
  <c r="AH545" i="1"/>
  <c r="AJ545" i="1" s="1"/>
  <c r="AH617" i="1"/>
  <c r="AJ617" i="1" s="1"/>
  <c r="AH689" i="1"/>
  <c r="AJ689" i="1" s="1"/>
  <c r="AA753" i="1"/>
  <c r="AH753" i="1"/>
  <c r="AJ753" i="1" s="1"/>
  <c r="AA873" i="1"/>
  <c r="AH873" i="1"/>
  <c r="AJ873" i="1" s="1"/>
  <c r="AH897" i="1"/>
  <c r="AJ897" i="1" s="1"/>
  <c r="AA913" i="1"/>
  <c r="AH913" i="1"/>
  <c r="AJ913" i="1" s="1"/>
  <c r="AA929" i="1"/>
  <c r="AH929" i="1"/>
  <c r="AJ929" i="1" s="1"/>
  <c r="AA937" i="1"/>
  <c r="AH937" i="1"/>
  <c r="AJ937" i="1" s="1"/>
  <c r="AH1017" i="1"/>
  <c r="AJ1017" i="1" s="1"/>
  <c r="AA1033" i="1"/>
  <c r="AH1033" i="1"/>
  <c r="AJ1033" i="1" s="1"/>
  <c r="AA1049" i="1"/>
  <c r="AH1049" i="1"/>
  <c r="AJ1049" i="1" s="1"/>
  <c r="AA1065" i="1"/>
  <c r="AH1065" i="1"/>
  <c r="AJ1065" i="1" s="1"/>
  <c r="AA1073" i="1"/>
  <c r="AH1073" i="1"/>
  <c r="AJ1073" i="1" s="1"/>
  <c r="AH1081" i="1"/>
  <c r="AJ1081" i="1" s="1"/>
  <c r="AH1089" i="1"/>
  <c r="AJ1089" i="1" s="1"/>
  <c r="AA1097" i="1"/>
  <c r="AH1097" i="1"/>
  <c r="AJ1097" i="1" s="1"/>
  <c r="AH1113" i="1"/>
  <c r="AJ1113" i="1" s="1"/>
  <c r="AH1129" i="1"/>
  <c r="AJ1129" i="1" s="1"/>
  <c r="AH1137" i="1"/>
  <c r="AJ1137" i="1" s="1"/>
  <c r="AA1153" i="1"/>
  <c r="AH1153" i="1"/>
  <c r="AJ1153" i="1" s="1"/>
  <c r="AH1169" i="1"/>
  <c r="AJ1169" i="1" s="1"/>
  <c r="AH1177" i="1"/>
  <c r="AJ1177" i="1" s="1"/>
  <c r="AA1209" i="1"/>
  <c r="AH1209" i="1"/>
  <c r="AJ1209" i="1" s="1"/>
  <c r="AA1249" i="1"/>
  <c r="AH1249" i="1"/>
  <c r="AJ1249" i="1" s="1"/>
  <c r="AH1257" i="1"/>
  <c r="AJ1257" i="1" s="1"/>
  <c r="AA1265" i="1"/>
  <c r="AH1265" i="1"/>
  <c r="AJ1265" i="1" s="1"/>
  <c r="AA1273" i="1"/>
  <c r="AH1273" i="1"/>
  <c r="AJ1273" i="1" s="1"/>
  <c r="AH1281" i="1"/>
  <c r="AJ1281" i="1" s="1"/>
  <c r="AA1289" i="1"/>
  <c r="AH1289" i="1"/>
  <c r="AJ1289" i="1" s="1"/>
  <c r="AH1297" i="1"/>
  <c r="AJ1297" i="1" s="1"/>
  <c r="AH1305" i="1"/>
  <c r="AJ1305" i="1" s="1"/>
  <c r="AA1329" i="1"/>
  <c r="AH1329" i="1"/>
  <c r="AJ1329" i="1" s="1"/>
  <c r="AA1337" i="1"/>
  <c r="AH1337" i="1"/>
  <c r="AJ1337" i="1" s="1"/>
  <c r="AA1345" i="1"/>
  <c r="AH1345" i="1"/>
  <c r="AJ1345" i="1" s="1"/>
  <c r="AA1353" i="1"/>
  <c r="AH1353" i="1"/>
  <c r="AJ1353" i="1" s="1"/>
  <c r="AH1361" i="1"/>
  <c r="AJ1361" i="1" s="1"/>
  <c r="AA1369" i="1"/>
  <c r="AH1369" i="1"/>
  <c r="AJ1369" i="1" s="1"/>
  <c r="AA1377" i="1"/>
  <c r="AH1377" i="1"/>
  <c r="AJ1377" i="1" s="1"/>
  <c r="AH1385" i="1"/>
  <c r="AJ1385" i="1" s="1"/>
  <c r="AA1393" i="1"/>
  <c r="AH1393" i="1"/>
  <c r="AJ1393" i="1" s="1"/>
  <c r="AA1401" i="1"/>
  <c r="AH1401" i="1"/>
  <c r="AJ1401" i="1" s="1"/>
  <c r="AH1409" i="1"/>
  <c r="AJ1409" i="1" s="1"/>
  <c r="AH1417" i="1"/>
  <c r="AJ1417" i="1" s="1"/>
  <c r="AH1441" i="1"/>
  <c r="AJ1441" i="1" s="1"/>
  <c r="AH1449" i="1"/>
  <c r="AJ1449" i="1" s="1"/>
  <c r="AA1457" i="1"/>
  <c r="AH1457" i="1"/>
  <c r="AJ1457" i="1" s="1"/>
  <c r="AA1465" i="1"/>
  <c r="AH1465" i="1"/>
  <c r="AJ1465" i="1" s="1"/>
  <c r="AH1473" i="1"/>
  <c r="AJ1473" i="1" s="1"/>
  <c r="AH1489" i="1"/>
  <c r="AJ1489" i="1" s="1"/>
  <c r="AH1497" i="1"/>
  <c r="AJ1497" i="1" s="1"/>
  <c r="AH1505" i="1"/>
  <c r="AJ1505" i="1" s="1"/>
  <c r="AH1513" i="1"/>
  <c r="AJ1513" i="1" s="1"/>
  <c r="AH1521" i="1"/>
  <c r="AJ1521" i="1" s="1"/>
  <c r="AA1529" i="1"/>
  <c r="AH1529" i="1"/>
  <c r="AJ1529" i="1" s="1"/>
  <c r="AA1569" i="1"/>
  <c r="AH1569" i="1"/>
  <c r="AJ1569" i="1" s="1"/>
  <c r="AH1585" i="1"/>
  <c r="AJ1585" i="1" s="1"/>
  <c r="AA1593" i="1"/>
  <c r="AH1593" i="1"/>
  <c r="AJ1593" i="1" s="1"/>
  <c r="AA1601" i="1"/>
  <c r="AH1601" i="1"/>
  <c r="AJ1601" i="1" s="1"/>
  <c r="AH1609" i="1"/>
  <c r="AJ1609" i="1" s="1"/>
  <c r="AA1625" i="1"/>
  <c r="AH1625" i="1"/>
  <c r="AJ1625" i="1" s="1"/>
  <c r="AA1633" i="1"/>
  <c r="AH1633" i="1"/>
  <c r="AJ1633" i="1" s="1"/>
  <c r="AA1665" i="1"/>
  <c r="AH1665" i="1"/>
  <c r="AJ1665" i="1" s="1"/>
  <c r="AA1673" i="1"/>
  <c r="AH1673" i="1"/>
  <c r="AJ1673" i="1" s="1"/>
  <c r="AH1681" i="1"/>
  <c r="AJ1681" i="1" s="1"/>
  <c r="AA1705" i="1"/>
  <c r="AH1705" i="1"/>
  <c r="AJ1705" i="1" s="1"/>
  <c r="AA1721" i="1"/>
  <c r="AH1721" i="1"/>
  <c r="AJ1721" i="1" s="1"/>
  <c r="AA1729" i="1"/>
  <c r="AH1729" i="1"/>
  <c r="AJ1729" i="1" s="1"/>
  <c r="AH1745" i="1"/>
  <c r="AJ1745" i="1" s="1"/>
  <c r="AA1753" i="1"/>
  <c r="AH1753" i="1"/>
  <c r="AJ1753" i="1" s="1"/>
  <c r="AA1769" i="1"/>
  <c r="AH1769" i="1"/>
  <c r="AJ1769" i="1" s="1"/>
  <c r="AA1777" i="1"/>
  <c r="AH1777" i="1"/>
  <c r="AJ1777" i="1" s="1"/>
  <c r="AH1785" i="1"/>
  <c r="AJ1785" i="1" s="1"/>
  <c r="AA1793" i="1"/>
  <c r="AH1793" i="1"/>
  <c r="AJ1793" i="1" s="1"/>
  <c r="AA1809" i="1"/>
  <c r="AH1809" i="1"/>
  <c r="AJ1809" i="1" s="1"/>
  <c r="AA1817" i="1"/>
  <c r="AH1817" i="1"/>
  <c r="AJ1817" i="1" s="1"/>
  <c r="AH1833" i="1"/>
  <c r="AJ1833" i="1" s="1"/>
  <c r="AH1841" i="1"/>
  <c r="AJ1841" i="1" s="1"/>
  <c r="AH1881" i="1"/>
  <c r="AJ1881" i="1" s="1"/>
  <c r="AA1897" i="1"/>
  <c r="AH1897" i="1"/>
  <c r="AJ1897" i="1" s="1"/>
  <c r="AA1899" i="1"/>
  <c r="AH1899" i="1"/>
  <c r="AJ1899" i="1" s="1"/>
  <c r="AA9" i="1"/>
  <c r="AH9" i="1"/>
  <c r="AJ9" i="1" s="1"/>
  <c r="AH10" i="1"/>
  <c r="AJ10" i="1" s="1"/>
  <c r="AB1837" i="1"/>
  <c r="K1837" i="1" s="1"/>
  <c r="AA639" i="1"/>
  <c r="AA1448" i="1"/>
  <c r="AA1898" i="1"/>
  <c r="AB1898" i="1" s="1"/>
  <c r="K1898" i="1" s="1"/>
  <c r="AA380" i="1"/>
  <c r="AB1844" i="1"/>
  <c r="K1844" i="1" s="1"/>
  <c r="AB924" i="1"/>
  <c r="K924" i="1" s="1"/>
  <c r="AA1348" i="1"/>
  <c r="AB1780" i="1"/>
  <c r="K1780" i="1" s="1"/>
  <c r="AA1836" i="1"/>
  <c r="AB1836" i="1" s="1"/>
  <c r="K1836" i="1" s="1"/>
  <c r="AA1652" i="1"/>
  <c r="AB1821" i="1"/>
  <c r="K1821" i="1" s="1"/>
  <c r="AB1534" i="1"/>
  <c r="K1534" i="1" s="1"/>
  <c r="AA291" i="1"/>
  <c r="AB1885" i="1"/>
  <c r="K1885" i="1" s="1"/>
  <c r="AB1893" i="1"/>
  <c r="K1893" i="1" s="1"/>
  <c r="AB1868" i="1"/>
  <c r="K1868" i="1" s="1"/>
  <c r="AB1876" i="1"/>
  <c r="K1876" i="1" s="1"/>
  <c r="AA88" i="1"/>
  <c r="AA970" i="1"/>
  <c r="AA1258" i="1"/>
  <c r="AA1538" i="1"/>
  <c r="AA1322" i="1"/>
  <c r="AA1818" i="1"/>
  <c r="AA738" i="1"/>
  <c r="AA898" i="1"/>
  <c r="AA356" i="1"/>
  <c r="AB356" i="1" s="1"/>
  <c r="K356" i="1" s="1"/>
  <c r="AA1710" i="1"/>
  <c r="AA1726" i="1"/>
  <c r="AA1403" i="1"/>
  <c r="AB1403" i="1" s="1"/>
  <c r="K1403" i="1" s="1"/>
  <c r="AA1308" i="1"/>
  <c r="AA755" i="1"/>
  <c r="AB755" i="1" s="1"/>
  <c r="K755" i="1" s="1"/>
  <c r="AB565" i="1"/>
  <c r="K565" i="1" s="1"/>
  <c r="AB1656" i="1"/>
  <c r="K1656" i="1" s="1"/>
  <c r="AA1260" i="1"/>
  <c r="AA507" i="1"/>
  <c r="AA668" i="1"/>
  <c r="AA779" i="1"/>
  <c r="AA763" i="1"/>
  <c r="AB613" i="1"/>
  <c r="K613" i="1" s="1"/>
  <c r="AB475" i="1"/>
  <c r="K475" i="1" s="1"/>
  <c r="AA1874" i="1"/>
  <c r="AB1812" i="1"/>
  <c r="K1812" i="1" s="1"/>
  <c r="AB851" i="1"/>
  <c r="K851" i="1" s="1"/>
  <c r="AA747" i="1"/>
  <c r="AB123" i="1"/>
  <c r="K123" i="1" s="1"/>
  <c r="AB83" i="1"/>
  <c r="K83" i="1" s="1"/>
  <c r="AA732" i="1"/>
  <c r="AB603" i="1"/>
  <c r="K603" i="1" s="1"/>
  <c r="AB811" i="1"/>
  <c r="K811" i="1" s="1"/>
  <c r="AA827" i="1"/>
  <c r="AB827" i="1" s="1"/>
  <c r="AA619" i="1"/>
  <c r="AB1892" i="1"/>
  <c r="K1892" i="1" s="1"/>
  <c r="AA1804" i="1"/>
  <c r="AA1854" i="1"/>
  <c r="AA715" i="1"/>
  <c r="AH8" i="1"/>
  <c r="AJ8" i="1" s="1"/>
  <c r="AA1449" i="1"/>
  <c r="AA1297" i="1"/>
  <c r="AA1361" i="1"/>
  <c r="AA51" i="1"/>
  <c r="AA1129" i="1"/>
  <c r="AA246" i="1"/>
  <c r="AA1834" i="1"/>
  <c r="AA1806" i="1"/>
  <c r="AA762" i="1"/>
  <c r="AB762" i="1" s="1"/>
  <c r="K762" i="1" s="1"/>
  <c r="AA890" i="1"/>
  <c r="AB890" i="1" s="1"/>
  <c r="K890" i="1" s="1"/>
  <c r="AA590" i="1"/>
  <c r="AA566" i="1"/>
  <c r="AA526" i="1"/>
  <c r="AA662" i="1"/>
  <c r="AA722" i="1"/>
  <c r="AB722" i="1" s="1"/>
  <c r="AA1694" i="1"/>
  <c r="AA730" i="1"/>
  <c r="AA1890" i="1"/>
  <c r="AB1890" i="1" s="1"/>
  <c r="K1890" i="1" s="1"/>
  <c r="AB1826" i="1"/>
  <c r="K1826" i="1" s="1"/>
  <c r="AA1542" i="1"/>
  <c r="AB942" i="1"/>
  <c r="K942" i="1" s="1"/>
  <c r="AA358" i="1"/>
  <c r="AA182" i="1"/>
  <c r="AA542" i="1"/>
  <c r="AA262" i="1"/>
  <c r="AB262" i="1" s="1"/>
  <c r="K262" i="1" s="1"/>
  <c r="AA654" i="1"/>
  <c r="AA302" i="1"/>
  <c r="AA134" i="1"/>
  <c r="AA270" i="1"/>
  <c r="AA702" i="1"/>
  <c r="AB702" i="1" s="1"/>
  <c r="AA430" i="1"/>
  <c r="AA26" i="1"/>
  <c r="AB26" i="1" s="1"/>
  <c r="K26" i="1" s="1"/>
  <c r="AA1305" i="1"/>
  <c r="AA1385" i="1"/>
  <c r="AA1281" i="1"/>
  <c r="AA414" i="1"/>
  <c r="AA1257" i="1"/>
  <c r="AA1473" i="1"/>
  <c r="AA719" i="1"/>
  <c r="AA367" i="1"/>
  <c r="AA1409" i="1"/>
  <c r="AA31" i="1"/>
  <c r="AA103" i="1"/>
  <c r="AA519" i="1"/>
  <c r="AA543" i="1"/>
  <c r="AA551" i="1"/>
  <c r="AA1471" i="1"/>
  <c r="AA119" i="1"/>
  <c r="AA527" i="1"/>
  <c r="AA663" i="1"/>
  <c r="AA375" i="1"/>
  <c r="AB375" i="1" s="1"/>
  <c r="K375" i="1" s="1"/>
  <c r="AA324" i="1"/>
  <c r="AB324" i="1" s="1"/>
  <c r="AA1800" i="1"/>
  <c r="AA1113" i="1"/>
  <c r="AA151" i="1"/>
  <c r="AA399" i="1"/>
  <c r="AA1383" i="1"/>
  <c r="AA1463" i="1"/>
  <c r="AA1343" i="1"/>
  <c r="AA1896" i="1"/>
  <c r="AA535" i="1"/>
  <c r="AA71" i="1"/>
  <c r="AA143" i="1"/>
  <c r="AA1417" i="1"/>
  <c r="AA141" i="1"/>
  <c r="AA557" i="1"/>
  <c r="AA900" i="1"/>
  <c r="AA979" i="1"/>
  <c r="AA281" i="1"/>
  <c r="AB629" i="1"/>
  <c r="K629" i="1" s="1"/>
  <c r="AA277" i="1"/>
  <c r="AA316" i="1"/>
  <c r="AB861" i="1"/>
  <c r="K861" i="1" s="1"/>
  <c r="AA597" i="1"/>
  <c r="AB405" i="1"/>
  <c r="K405" i="1" s="1"/>
  <c r="AA485" i="1"/>
  <c r="AA397" i="1"/>
  <c r="AB357" i="1"/>
  <c r="K357" i="1" s="1"/>
  <c r="AA226" i="1"/>
  <c r="AB226" i="1" s="1"/>
  <c r="AA541" i="1"/>
  <c r="AA186" i="1"/>
  <c r="AA669" i="1"/>
  <c r="AA93" i="1"/>
  <c r="AA638" i="1"/>
  <c r="AA69" i="1"/>
  <c r="AB69" i="1" s="1"/>
  <c r="AA532" i="1"/>
  <c r="AB532" i="1" s="1"/>
  <c r="K532" i="1" s="1"/>
  <c r="AA1477" i="1"/>
  <c r="AA1469" i="1"/>
  <c r="AA308" i="1"/>
  <c r="AA520" i="1"/>
  <c r="AA1269" i="1"/>
  <c r="AA284" i="1"/>
  <c r="AB284" i="1" s="1"/>
  <c r="K284" i="1" s="1"/>
  <c r="AA1177" i="1"/>
  <c r="AA249" i="1"/>
  <c r="AA390" i="1"/>
  <c r="AA87" i="1"/>
  <c r="AA348" i="1"/>
  <c r="AA133" i="1"/>
  <c r="AB133" i="1" s="1"/>
  <c r="K133" i="1" s="1"/>
  <c r="AA538" i="1"/>
  <c r="AA554" i="1"/>
  <c r="AB554" i="1" s="1"/>
  <c r="K554" i="1" s="1"/>
  <c r="AA1387" i="1"/>
  <c r="AA776" i="1"/>
  <c r="AA1451" i="1"/>
  <c r="AA165" i="1"/>
  <c r="AB165" i="1" s="1"/>
  <c r="K165" i="1" s="1"/>
  <c r="AA575" i="1"/>
  <c r="AA382" i="1"/>
  <c r="AB382" i="1" s="1"/>
  <c r="K382" i="1" s="1"/>
  <c r="AA198" i="1"/>
  <c r="AA549" i="1"/>
  <c r="AB549" i="1" s="1"/>
  <c r="AB427" i="1"/>
  <c r="K427" i="1" s="1"/>
  <c r="AA740" i="1"/>
  <c r="AA37" i="1"/>
  <c r="AA721" i="1"/>
  <c r="AA1455" i="1"/>
  <c r="AB1435" i="1"/>
  <c r="K1435" i="1" s="1"/>
  <c r="AB1371" i="1"/>
  <c r="K1371" i="1" s="1"/>
  <c r="AA1340" i="1"/>
  <c r="AA716" i="1"/>
  <c r="AA1315" i="1"/>
  <c r="AA769" i="1"/>
  <c r="AA16" i="1"/>
  <c r="AA491" i="1"/>
  <c r="AB491" i="1" s="1"/>
  <c r="K491" i="1" s="1"/>
  <c r="AA144" i="1"/>
  <c r="AA388" i="1"/>
  <c r="AA443" i="1"/>
  <c r="AB443" i="1" s="1"/>
  <c r="AA352" i="1"/>
  <c r="AA241" i="1"/>
  <c r="AA21" i="1"/>
  <c r="AA483" i="1"/>
  <c r="AA294" i="1"/>
  <c r="AA332" i="1"/>
  <c r="AA745" i="1"/>
  <c r="AA149" i="1"/>
  <c r="AA1810" i="1"/>
  <c r="AA1407" i="1"/>
  <c r="AB1355" i="1"/>
  <c r="K1355" i="1" s="1"/>
  <c r="AA1292" i="1"/>
  <c r="AA1019" i="1"/>
  <c r="AA243" i="1"/>
  <c r="AA562" i="1"/>
  <c r="AB562" i="1" s="1"/>
  <c r="K562" i="1" s="1"/>
  <c r="AA402" i="1"/>
  <c r="AB1347" i="1"/>
  <c r="K1347" i="1" s="1"/>
  <c r="AA315" i="1"/>
  <c r="AA545" i="1"/>
  <c r="AA24" i="1"/>
  <c r="AB420" i="1"/>
  <c r="K420" i="1" s="1"/>
  <c r="AA331" i="1"/>
  <c r="AB331" i="1" s="1"/>
  <c r="K331" i="1" s="1"/>
  <c r="AA411" i="1"/>
  <c r="AA1276" i="1"/>
  <c r="AB1276" i="1" s="1"/>
  <c r="AA1311" i="1"/>
  <c r="AA227" i="1"/>
  <c r="AB227" i="1" s="1"/>
  <c r="AA521" i="1"/>
  <c r="AA1235" i="1"/>
  <c r="AB1235" i="1" s="1"/>
  <c r="AA458" i="1"/>
  <c r="AB458" i="1" s="1"/>
  <c r="K458" i="1" s="1"/>
  <c r="AA180" i="1"/>
  <c r="AB258" i="1"/>
  <c r="K258" i="1" s="1"/>
  <c r="AA172" i="1"/>
  <c r="AA346" i="1"/>
  <c r="AA52" i="1"/>
  <c r="AA585" i="1"/>
  <c r="AA1445" i="1"/>
  <c r="AB1445" i="1" s="1"/>
  <c r="K1445" i="1" s="1"/>
  <c r="AA1318" i="1"/>
  <c r="AA1492" i="1"/>
  <c r="AB1492" i="1" s="1"/>
  <c r="K1492" i="1" s="1"/>
  <c r="AA633" i="1"/>
  <c r="AA616" i="1"/>
  <c r="AA632" i="1"/>
  <c r="AA27" i="1"/>
  <c r="AA267" i="1"/>
  <c r="AB267" i="1" s="1"/>
  <c r="K267" i="1" s="1"/>
  <c r="AA450" i="1"/>
  <c r="AA271" i="1"/>
  <c r="AB1620" i="1"/>
  <c r="K1620" i="1" s="1"/>
  <c r="AB1301" i="1"/>
  <c r="K1301" i="1" s="1"/>
  <c r="AA1302" i="1"/>
  <c r="AA576" i="1"/>
  <c r="AA708" i="1"/>
  <c r="AA1005" i="1"/>
  <c r="AA1253" i="1"/>
  <c r="AB1253" i="1" s="1"/>
  <c r="K1253" i="1" s="1"/>
  <c r="AA672" i="1"/>
  <c r="AA164" i="1"/>
  <c r="AA513" i="1"/>
  <c r="AA617" i="1"/>
  <c r="AB1730" i="1"/>
  <c r="K1730" i="1" s="1"/>
  <c r="AA1421" i="1"/>
  <c r="AA1286" i="1"/>
  <c r="AA561" i="1"/>
  <c r="AA506" i="1"/>
  <c r="AA777" i="1"/>
  <c r="AB777" i="1" s="1"/>
  <c r="K777" i="1" s="1"/>
  <c r="AA553" i="1"/>
  <c r="AA417" i="1"/>
  <c r="AA99" i="1"/>
  <c r="AB99" i="1" s="1"/>
  <c r="AA220" i="1"/>
  <c r="AA710" i="1"/>
  <c r="AA434" i="1"/>
  <c r="AB434" i="1" s="1"/>
  <c r="AA409" i="1"/>
  <c r="AB409" i="1" s="1"/>
  <c r="AA1850" i="1"/>
  <c r="AA1484" i="1"/>
  <c r="AA1254" i="1"/>
  <c r="AA449" i="1"/>
  <c r="AA425" i="1"/>
  <c r="AA465" i="1"/>
  <c r="AA569" i="1"/>
  <c r="AB569" i="1" s="1"/>
  <c r="AA482" i="1"/>
  <c r="AA310" i="1"/>
  <c r="AA327" i="1"/>
  <c r="AA518" i="1"/>
  <c r="AA138" i="1"/>
  <c r="AA589" i="1"/>
  <c r="AA240" i="1"/>
  <c r="AA512" i="1"/>
  <c r="AB122" i="1"/>
  <c r="K122" i="1" s="1"/>
  <c r="AA1833" i="1"/>
  <c r="AA1496" i="1"/>
  <c r="AA707" i="1"/>
  <c r="AB707" i="1" s="1"/>
  <c r="AA351" i="1"/>
  <c r="AA517" i="1"/>
  <c r="AB517" i="1" s="1"/>
  <c r="AA596" i="1"/>
  <c r="AB596" i="1" s="1"/>
  <c r="AA202" i="1"/>
  <c r="AA106" i="1"/>
  <c r="AA360" i="1"/>
  <c r="AA504" i="1"/>
  <c r="AA287" i="1"/>
  <c r="AA335" i="1"/>
  <c r="AA65" i="1"/>
  <c r="AB65" i="1" s="1"/>
  <c r="AA720" i="1"/>
  <c r="AA737" i="1"/>
  <c r="AA714" i="1"/>
  <c r="AB1290" i="1"/>
  <c r="K1290" i="1" s="1"/>
  <c r="AA588" i="1"/>
  <c r="AA698" i="1"/>
  <c r="AB698" i="1" s="1"/>
  <c r="AA90" i="1"/>
  <c r="AB90" i="1" s="1"/>
  <c r="AA682" i="1"/>
  <c r="AA627" i="1"/>
  <c r="AA1274" i="1"/>
  <c r="AA752" i="1"/>
  <c r="AA217" i="1"/>
  <c r="AA146" i="1"/>
  <c r="AA194" i="1"/>
  <c r="AB194" i="1" s="1"/>
  <c r="AA233" i="1"/>
  <c r="AB233" i="1" s="1"/>
  <c r="AB169" i="1"/>
  <c r="K169" i="1" s="1"/>
  <c r="AA209" i="1"/>
  <c r="AA256" i="1"/>
  <c r="AA359" i="1"/>
  <c r="AA564" i="1"/>
  <c r="AB564" i="1" s="1"/>
  <c r="AA170" i="1"/>
  <c r="AA1441" i="1"/>
  <c r="AA516" i="1"/>
  <c r="AB516" i="1" s="1"/>
  <c r="K516" i="1" s="1"/>
  <c r="AA1109" i="1"/>
  <c r="AA1155" i="1"/>
  <c r="AB1155" i="1" s="1"/>
  <c r="K1155" i="1" s="1"/>
  <c r="AA1674" i="1"/>
  <c r="AA1743" i="1"/>
  <c r="AA495" i="1"/>
  <c r="AA303" i="1"/>
  <c r="AA383" i="1"/>
  <c r="AA391" i="1"/>
  <c r="AA947" i="1"/>
  <c r="AB947" i="1" s="1"/>
  <c r="K947" i="1" s="1"/>
  <c r="AA1178" i="1"/>
  <c r="AA203" i="1"/>
  <c r="AA250" i="1"/>
  <c r="AA1444" i="1"/>
  <c r="AA539" i="1"/>
  <c r="AA1398" i="1"/>
  <c r="AB1398" i="1" s="1"/>
  <c r="AA595" i="1"/>
  <c r="AB595" i="1" s="1"/>
  <c r="AA1271" i="1"/>
  <c r="AA1557" i="1"/>
  <c r="AB1557" i="1" s="1"/>
  <c r="AA1420" i="1"/>
  <c r="AB634" i="1"/>
  <c r="K634" i="1" s="1"/>
  <c r="AA610" i="1"/>
  <c r="AA901" i="1"/>
  <c r="AB901" i="1" s="1"/>
  <c r="AA908" i="1"/>
  <c r="AA68" i="1"/>
  <c r="AB68" i="1" s="1"/>
  <c r="AA179" i="1"/>
  <c r="AA1540" i="1"/>
  <c r="AA828" i="1"/>
  <c r="AA20" i="1"/>
  <c r="AA463" i="1"/>
  <c r="AA44" i="1"/>
  <c r="AA163" i="1"/>
  <c r="AA626" i="1"/>
  <c r="AA758" i="1"/>
  <c r="AB758" i="1" s="1"/>
  <c r="AA76" i="1"/>
  <c r="AB76" i="1" s="1"/>
  <c r="AA487" i="1"/>
  <c r="AA289" i="1"/>
  <c r="AA666" i="1"/>
  <c r="AB666" i="1" s="1"/>
  <c r="AA108" i="1"/>
  <c r="AB108" i="1" s="1"/>
  <c r="AA187" i="1"/>
  <c r="AA1524" i="1"/>
  <c r="AA116" i="1"/>
  <c r="AA242" i="1"/>
  <c r="AA1381" i="1"/>
  <c r="AB1381" i="1" s="1"/>
  <c r="AA1263" i="1"/>
  <c r="AA1004" i="1"/>
  <c r="AA431" i="1"/>
  <c r="AA1055" i="1"/>
  <c r="AA225" i="1"/>
  <c r="AB225" i="1" s="1"/>
  <c r="AA10" i="1"/>
  <c r="AB322" i="1"/>
  <c r="K322" i="1" s="1"/>
  <c r="AA658" i="1"/>
  <c r="AB658" i="1" s="1"/>
  <c r="AA293" i="1"/>
  <c r="AB293" i="1" s="1"/>
  <c r="AA341" i="1"/>
  <c r="AB341" i="1" s="1"/>
  <c r="AA338" i="1"/>
  <c r="AB338" i="1" s="1"/>
  <c r="AA635" i="1"/>
  <c r="AA500" i="1"/>
  <c r="AB500" i="1" s="1"/>
  <c r="AA410" i="1"/>
  <c r="AA1894" i="1"/>
  <c r="AA1288" i="1"/>
  <c r="AA1081" i="1"/>
  <c r="AA711" i="1"/>
  <c r="AA741" i="1"/>
  <c r="AB741" i="1" s="1"/>
  <c r="AA847" i="1"/>
  <c r="AA1058" i="1"/>
  <c r="AA1207" i="1"/>
  <c r="AA1462" i="1"/>
  <c r="AA363" i="1"/>
  <c r="AA368" i="1"/>
  <c r="AA574" i="1"/>
  <c r="AA349" i="1"/>
  <c r="AA205" i="1"/>
  <c r="AA213" i="1"/>
  <c r="AA325" i="1"/>
  <c r="AA301" i="1"/>
  <c r="AA1256" i="1"/>
  <c r="AA197" i="1"/>
  <c r="AB221" i="1"/>
  <c r="K221" i="1" s="1"/>
  <c r="AA142" i="1"/>
  <c r="AA456" i="1"/>
  <c r="AA734" i="1"/>
  <c r="AA173" i="1"/>
  <c r="AA33" i="1"/>
  <c r="AA461" i="1"/>
  <c r="AA628" i="1"/>
  <c r="AA681" i="1"/>
  <c r="AA384" i="1"/>
  <c r="AA129" i="1"/>
  <c r="AA581" i="1"/>
  <c r="AA309" i="1"/>
  <c r="AA54" i="1"/>
  <c r="AA1881" i="1"/>
  <c r="AA433" i="1"/>
  <c r="AA493" i="1"/>
  <c r="AA371" i="1"/>
  <c r="AB371" i="1" s="1"/>
  <c r="AA145" i="1"/>
  <c r="AA653" i="1"/>
  <c r="AA660" i="1"/>
  <c r="AB126" i="1"/>
  <c r="AA1320" i="1"/>
  <c r="AA996" i="1"/>
  <c r="AA772" i="1"/>
  <c r="AB772" i="1" s="1"/>
  <c r="AA94" i="1"/>
  <c r="AB94" i="1" s="1"/>
  <c r="K94" i="1" s="1"/>
  <c r="AA441" i="1"/>
  <c r="AA192" i="1"/>
  <c r="AB46" i="1"/>
  <c r="K46" i="1" s="1"/>
  <c r="AA286" i="1"/>
  <c r="AA395" i="1"/>
  <c r="AA1606" i="1"/>
  <c r="AA988" i="1"/>
  <c r="AA805" i="1"/>
  <c r="AA1815" i="1"/>
  <c r="AA689" i="1"/>
  <c r="AA30" i="1"/>
  <c r="AA314" i="1"/>
  <c r="AA1304" i="1"/>
  <c r="AA1094" i="1"/>
  <c r="AA1171" i="1"/>
  <c r="AA1501" i="1"/>
  <c r="AA1572" i="1"/>
  <c r="AA1701" i="1"/>
  <c r="AA555" i="1"/>
  <c r="AA1267" i="1"/>
  <c r="AA1283" i="1"/>
  <c r="AA1330" i="1"/>
  <c r="AA1392" i="1"/>
  <c r="AA1518" i="1"/>
  <c r="AA1687" i="1"/>
  <c r="AA1740" i="1"/>
  <c r="AA1746" i="1"/>
  <c r="AA472" i="1"/>
  <c r="AA193" i="1"/>
  <c r="AA201" i="1"/>
  <c r="AA232" i="1"/>
  <c r="AA318" i="1"/>
  <c r="AA326" i="1"/>
  <c r="AA675" i="1"/>
  <c r="AA735" i="1"/>
  <c r="AA742" i="1"/>
  <c r="AA780" i="1"/>
  <c r="AA856" i="1"/>
  <c r="AA914" i="1"/>
  <c r="AA1009" i="1"/>
  <c r="AA1053" i="1"/>
  <c r="AA1173" i="1"/>
  <c r="AA1324" i="1"/>
  <c r="AA1456" i="1"/>
  <c r="AA1479" i="1"/>
  <c r="AA1595" i="1"/>
  <c r="AA1667" i="1"/>
  <c r="AA1703" i="1"/>
  <c r="AA1790" i="1"/>
  <c r="AA1133" i="1"/>
  <c r="AA1141" i="1"/>
  <c r="AA1185" i="1"/>
  <c r="AA41" i="1"/>
  <c r="AA840" i="1"/>
  <c r="AA1157" i="1"/>
  <c r="AA1275" i="1"/>
  <c r="AA1338" i="1"/>
  <c r="AA1399" i="1"/>
  <c r="AA1486" i="1"/>
  <c r="AA1630" i="1"/>
  <c r="AA1695" i="1"/>
  <c r="AA1709" i="1"/>
  <c r="AA577" i="1"/>
  <c r="AA147" i="1"/>
  <c r="AA162" i="1"/>
  <c r="AA178" i="1"/>
  <c r="AA655" i="1"/>
  <c r="AA878" i="1"/>
  <c r="AA1091" i="1"/>
  <c r="AA1425" i="1"/>
  <c r="AA1433" i="1"/>
  <c r="AA1536" i="1"/>
  <c r="AA1544" i="1"/>
  <c r="AA502" i="1"/>
  <c r="AA591" i="1"/>
  <c r="AA614" i="1"/>
  <c r="AA928" i="1"/>
  <c r="AA958" i="1"/>
  <c r="AA1003" i="1"/>
  <c r="AA1072" i="1"/>
  <c r="AA563" i="1"/>
  <c r="AA1550" i="1"/>
  <c r="AA1307" i="1"/>
  <c r="AB1307" i="1" s="1"/>
  <c r="AA760" i="1"/>
  <c r="AA843" i="1"/>
  <c r="AA858" i="1"/>
  <c r="AA954" i="1"/>
  <c r="AA962" i="1"/>
  <c r="AA1402" i="1"/>
  <c r="AA1845" i="1"/>
  <c r="AA1861" i="1"/>
  <c r="AA1869" i="1"/>
  <c r="AA1884" i="1"/>
  <c r="AA696" i="1"/>
  <c r="AA801" i="1"/>
  <c r="AA905" i="1"/>
  <c r="AA1716" i="1"/>
  <c r="AA1291" i="1"/>
  <c r="AA17" i="1"/>
  <c r="AA1888" i="1"/>
  <c r="AA1805" i="1"/>
  <c r="AB1805" i="1" s="1"/>
  <c r="AA1384" i="1"/>
  <c r="AA61" i="1"/>
  <c r="AA101" i="1"/>
  <c r="AA109" i="1"/>
  <c r="AA468" i="1"/>
  <c r="AA499" i="1"/>
  <c r="AA783" i="1"/>
  <c r="AA925" i="1"/>
  <c r="AA1115" i="1"/>
  <c r="AA1123" i="1"/>
  <c r="AA1130" i="1"/>
  <c r="AA1204" i="1"/>
  <c r="AA1255" i="1"/>
  <c r="AA1279" i="1"/>
  <c r="AA1295" i="1"/>
  <c r="AA1303" i="1"/>
  <c r="AA1388" i="1"/>
  <c r="AA1396" i="1"/>
  <c r="AA1546" i="1"/>
  <c r="AA1554" i="1"/>
  <c r="AA1561" i="1"/>
  <c r="AA1598" i="1"/>
  <c r="AA1749" i="1"/>
  <c r="AA1823" i="1"/>
  <c r="AA189" i="1"/>
  <c r="AA236" i="1"/>
  <c r="AA731" i="1"/>
  <c r="AA739" i="1"/>
  <c r="AA830" i="1"/>
  <c r="AA1101" i="1"/>
  <c r="AA1242" i="1"/>
  <c r="AA1452" i="1"/>
  <c r="AA1460" i="1"/>
  <c r="AA1475" i="1"/>
  <c r="AA1483" i="1"/>
  <c r="AA1664" i="1"/>
  <c r="AA1794" i="1"/>
  <c r="AA570" i="1"/>
  <c r="AA1299" i="1"/>
  <c r="AA724" i="1"/>
  <c r="AA807" i="1"/>
  <c r="AA815" i="1"/>
  <c r="AA823" i="1"/>
  <c r="AA846" i="1"/>
  <c r="AA875" i="1"/>
  <c r="AA911" i="1"/>
  <c r="AA972" i="1"/>
  <c r="AA1163" i="1"/>
  <c r="AA1221" i="1"/>
  <c r="AA1313" i="1"/>
  <c r="AA1321" i="1"/>
  <c r="AA1405" i="1"/>
  <c r="AA1429" i="1"/>
  <c r="AA1650" i="1"/>
  <c r="AA1693" i="1"/>
  <c r="AA1738" i="1"/>
  <c r="AA1756" i="1"/>
  <c r="AA870" i="1"/>
  <c r="AA1017" i="1"/>
  <c r="AA1450" i="1"/>
  <c r="AA1843" i="1"/>
  <c r="AA1799" i="1"/>
  <c r="AB1799" i="1" s="1"/>
  <c r="K1799" i="1" s="1"/>
  <c r="AA1186" i="1"/>
  <c r="AA841" i="1"/>
  <c r="AA1007" i="1"/>
  <c r="AA1060" i="1"/>
  <c r="AB1146" i="1"/>
  <c r="K1146" i="1" s="1"/>
  <c r="AA1312" i="1"/>
  <c r="AA215" i="1"/>
  <c r="AB215" i="1" s="1"/>
  <c r="AA496" i="1"/>
  <c r="AA275" i="1"/>
  <c r="AA153" i="1"/>
  <c r="AA184" i="1"/>
  <c r="AA544" i="1"/>
  <c r="AA615" i="1"/>
  <c r="AA43" i="1"/>
  <c r="AB43" i="1" s="1"/>
  <c r="AA276" i="1"/>
  <c r="AA489" i="1"/>
  <c r="AA229" i="1"/>
  <c r="AA503" i="1"/>
  <c r="AB503" i="1" s="1"/>
  <c r="AA67" i="1"/>
  <c r="AA157" i="1"/>
  <c r="AA481" i="1"/>
  <c r="AA558" i="1"/>
  <c r="AA185" i="1"/>
  <c r="AA75" i="1"/>
  <c r="AA283" i="1"/>
  <c r="AA290" i="1"/>
  <c r="AB290" i="1" s="1"/>
  <c r="AA643" i="1"/>
  <c r="AA176" i="1"/>
  <c r="AA452" i="1"/>
  <c r="AB452" i="1" s="1"/>
  <c r="AA446" i="1"/>
  <c r="AA320" i="1"/>
  <c r="AA488" i="1"/>
  <c r="AA117" i="1"/>
  <c r="AA96" i="1"/>
  <c r="AA128" i="1"/>
  <c r="AA572" i="1"/>
  <c r="AA424" i="1"/>
  <c r="AA66" i="1"/>
  <c r="AA132" i="1"/>
  <c r="AB132" i="1" s="1"/>
  <c r="AA593" i="1"/>
  <c r="AB593" i="1" s="1"/>
  <c r="AA607" i="1"/>
  <c r="AA8" i="1"/>
  <c r="AA59" i="1"/>
  <c r="AB59" i="1" s="1"/>
  <c r="AA580" i="1"/>
  <c r="AA82" i="1"/>
  <c r="AA445" i="1"/>
  <c r="AA573" i="1"/>
  <c r="AA207" i="1"/>
  <c r="AA474" i="1"/>
  <c r="AA379" i="1"/>
  <c r="AA393" i="1"/>
  <c r="AA587" i="1"/>
  <c r="AA651" i="1"/>
  <c r="AA237" i="1"/>
  <c r="AB237" i="1" s="1"/>
  <c r="AA58" i="1"/>
  <c r="AA509" i="1"/>
  <c r="AA392" i="1"/>
  <c r="AA100" i="1"/>
  <c r="AA339" i="1"/>
  <c r="AA462" i="1"/>
  <c r="AA152" i="1"/>
  <c r="AB152" i="1" s="1"/>
  <c r="AA124" i="1"/>
  <c r="AA304" i="1"/>
  <c r="AA604" i="1"/>
  <c r="AA239" i="1"/>
  <c r="AA599" i="1"/>
  <c r="AA105" i="1"/>
  <c r="AA34" i="1"/>
  <c r="AA56" i="1"/>
  <c r="AA231" i="1"/>
  <c r="AA78" i="1"/>
  <c r="AA131" i="1"/>
  <c r="AA571" i="1"/>
  <c r="AB571" i="1" s="1"/>
  <c r="AA288" i="1"/>
  <c r="AA376" i="1"/>
  <c r="AA422" i="1"/>
  <c r="AA139" i="1"/>
  <c r="AB139" i="1" s="1"/>
  <c r="AA175" i="1"/>
  <c r="AA212" i="1"/>
  <c r="AA592" i="1"/>
  <c r="K126" i="1"/>
  <c r="AA160" i="1"/>
  <c r="AA92" i="1"/>
  <c r="AA35" i="1"/>
  <c r="AA70" i="1"/>
  <c r="AA57" i="1"/>
  <c r="AB57" i="1" s="1"/>
  <c r="AA476" i="1"/>
  <c r="AA268" i="1"/>
  <c r="AA85" i="1"/>
  <c r="AB85" i="1" s="1"/>
  <c r="AA624" i="1"/>
  <c r="AA484" i="1"/>
  <c r="AB484" i="1" s="1"/>
  <c r="AA181" i="1"/>
  <c r="AB181" i="1" s="1"/>
  <c r="AA167" i="1"/>
  <c r="AA196" i="1"/>
  <c r="AA140" i="1"/>
  <c r="AA245" i="1"/>
  <c r="Q1909" i="1"/>
  <c r="S1909" i="1" s="1"/>
  <c r="L1909" i="1" s="1"/>
  <c r="Q1911" i="1"/>
  <c r="S1911" i="1" s="1"/>
  <c r="L1911" i="1" s="1"/>
  <c r="Q1913" i="1"/>
  <c r="S1913" i="1" s="1"/>
  <c r="L1913" i="1" s="1"/>
  <c r="Q1915" i="1"/>
  <c r="S1915" i="1" s="1"/>
  <c r="L1915" i="1" s="1"/>
  <c r="Q1917" i="1"/>
  <c r="S1917" i="1" s="1"/>
  <c r="L1917" i="1" s="1"/>
  <c r="Q1919" i="1"/>
  <c r="S1919" i="1" s="1"/>
  <c r="L1919" i="1" s="1"/>
  <c r="Q1921" i="1"/>
  <c r="S1921" i="1" s="1"/>
  <c r="L1921" i="1" s="1"/>
  <c r="Q1923" i="1"/>
  <c r="S1923" i="1" s="1"/>
  <c r="L1923" i="1" s="1"/>
  <c r="Q1925" i="1"/>
  <c r="S1925" i="1" s="1"/>
  <c r="L1925" i="1" s="1"/>
  <c r="Q1908" i="1"/>
  <c r="S1908" i="1" s="1"/>
  <c r="Q1910" i="1"/>
  <c r="S1910" i="1" s="1"/>
  <c r="L1910" i="1" s="1"/>
  <c r="Q1912" i="1"/>
  <c r="S1912" i="1" s="1"/>
  <c r="L1912" i="1" s="1"/>
  <c r="Q1914" i="1"/>
  <c r="S1914" i="1" s="1"/>
  <c r="L1914" i="1" s="1"/>
  <c r="Q1916" i="1"/>
  <c r="S1916" i="1" s="1"/>
  <c r="L1916" i="1" s="1"/>
  <c r="Q1918" i="1"/>
  <c r="S1918" i="1" s="1"/>
  <c r="L1918" i="1" s="1"/>
  <c r="Q1920" i="1"/>
  <c r="S1920" i="1" s="1"/>
  <c r="L1920" i="1" s="1"/>
  <c r="Q1922" i="1"/>
  <c r="S1922" i="1" s="1"/>
  <c r="L1922" i="1" s="1"/>
  <c r="Q1924" i="1"/>
  <c r="S1924" i="1" s="1"/>
  <c r="L1924" i="1" s="1"/>
  <c r="Q1926" i="1"/>
  <c r="S1926" i="1" s="1"/>
  <c r="L1926" i="1" s="1"/>
  <c r="Q1907" i="1"/>
  <c r="S1907" i="1" s="1"/>
  <c r="K1907" i="1"/>
  <c r="K1909" i="1"/>
  <c r="K1908" i="1"/>
  <c r="K1910" i="1"/>
  <c r="K1914" i="1"/>
  <c r="AA19" i="1"/>
  <c r="AA115" i="1"/>
  <c r="AA419" i="1"/>
  <c r="AA25" i="1"/>
  <c r="AA208" i="1"/>
  <c r="AA480" i="1"/>
  <c r="AA1201" i="1"/>
  <c r="AA285" i="1"/>
  <c r="AA265" i="1"/>
  <c r="AA292" i="1"/>
  <c r="AA426" i="1"/>
  <c r="AA171" i="1"/>
  <c r="AA948" i="1"/>
  <c r="AA999" i="1"/>
  <c r="AA1110" i="1"/>
  <c r="AA880" i="1"/>
  <c r="AA1041" i="1"/>
  <c r="AA1083" i="1"/>
  <c r="AA1166" i="1"/>
  <c r="AA1223" i="1"/>
  <c r="AA260" i="1"/>
  <c r="AA935" i="1"/>
  <c r="AA1197" i="1"/>
  <c r="AA344" i="1"/>
  <c r="AA874" i="1"/>
  <c r="AA767" i="1"/>
  <c r="AA816" i="1"/>
  <c r="AA1030" i="1"/>
  <c r="AA1057" i="1"/>
  <c r="AA1161" i="1"/>
  <c r="AA104" i="1"/>
  <c r="AA992" i="1"/>
  <c r="AA254" i="1"/>
  <c r="AA98" i="1"/>
  <c r="AA961" i="1"/>
  <c r="AA1100" i="1"/>
  <c r="AA1176" i="1"/>
  <c r="AA594" i="1"/>
  <c r="AA1012" i="1"/>
  <c r="AA790" i="1"/>
  <c r="AA802" i="1"/>
  <c r="AA1040" i="1"/>
  <c r="AA1150" i="1"/>
  <c r="AA1218" i="1"/>
  <c r="AB1218" i="1" s="1"/>
  <c r="AA1252" i="1"/>
  <c r="AA1282" i="1"/>
  <c r="AB1282" i="1" s="1"/>
  <c r="AA1503" i="1"/>
  <c r="AA1609" i="1"/>
  <c r="AA1717" i="1"/>
  <c r="AA1895" i="1"/>
  <c r="AA1382" i="1"/>
  <c r="AA1434" i="1"/>
  <c r="AA1549" i="1"/>
  <c r="AA1589" i="1"/>
  <c r="AA1599" i="1"/>
  <c r="AA1644" i="1"/>
  <c r="AA1744" i="1"/>
  <c r="AA1765" i="1"/>
  <c r="AA1137" i="1"/>
  <c r="AA1143" i="1"/>
  <c r="AB1143" i="1" s="1"/>
  <c r="AA1152" i="1"/>
  <c r="AA1167" i="1"/>
  <c r="AA1214" i="1"/>
  <c r="AA1220" i="1"/>
  <c r="AB1220" i="1" s="1"/>
  <c r="AA1284" i="1"/>
  <c r="AA1370" i="1"/>
  <c r="AB1370" i="1" s="1"/>
  <c r="AA1390" i="1"/>
  <c r="AB1390" i="1" s="1"/>
  <c r="AA1430" i="1"/>
  <c r="AA1521" i="1"/>
  <c r="AA1558" i="1"/>
  <c r="AA1605" i="1"/>
  <c r="AA1244" i="1"/>
  <c r="AA1505" i="1"/>
  <c r="AA1745" i="1"/>
  <c r="AA1775" i="1"/>
  <c r="AA1819" i="1"/>
  <c r="AA920" i="1"/>
  <c r="AA927" i="1"/>
  <c r="AA1020" i="1"/>
  <c r="AA1093" i="1"/>
  <c r="AA1102" i="1"/>
  <c r="AA1250" i="1"/>
  <c r="AA1474" i="1"/>
  <c r="AA1513" i="1"/>
  <c r="AA1681" i="1"/>
  <c r="AA782" i="1"/>
  <c r="AA933" i="1"/>
  <c r="AA1103" i="1"/>
  <c r="AA1352" i="1"/>
  <c r="AA1426" i="1"/>
  <c r="AB1426" i="1" s="1"/>
  <c r="K1426" i="1" s="1"/>
  <c r="AA435" i="1"/>
  <c r="AA311" i="1"/>
  <c r="AA89" i="1"/>
  <c r="AA355" i="1"/>
  <c r="AA514" i="1"/>
  <c r="AA560" i="1"/>
  <c r="AA649" i="1"/>
  <c r="AA764" i="1"/>
  <c r="AA1372" i="1"/>
  <c r="AA1466" i="1"/>
  <c r="AA1481" i="1"/>
  <c r="AA1586" i="1"/>
  <c r="AA1607" i="1"/>
  <c r="AA13" i="1"/>
  <c r="AA297" i="1"/>
  <c r="AA910" i="1"/>
  <c r="AA1857" i="1"/>
  <c r="AA791" i="1"/>
  <c r="AA991" i="1"/>
  <c r="AA895" i="1"/>
  <c r="AA918" i="1"/>
  <c r="AA799" i="1"/>
  <c r="AA810" i="1"/>
  <c r="AA894" i="1"/>
  <c r="AA1029" i="1"/>
  <c r="AA1366" i="1"/>
  <c r="AA1541" i="1"/>
  <c r="AA1597" i="1"/>
  <c r="AA656" i="1"/>
  <c r="AA765" i="1"/>
  <c r="AA787" i="1"/>
  <c r="AA955" i="1"/>
  <c r="AA40" i="1"/>
  <c r="AA943" i="1"/>
  <c r="AA949" i="1"/>
  <c r="AA986" i="1"/>
  <c r="AA1135" i="1"/>
  <c r="AA1151" i="1"/>
  <c r="AA1655" i="1"/>
  <c r="AA1690" i="1"/>
  <c r="AA871" i="1"/>
  <c r="AA1342" i="1"/>
  <c r="AA808" i="1"/>
  <c r="AA1528" i="1"/>
  <c r="AA946" i="1"/>
  <c r="AA826" i="1"/>
  <c r="AA887" i="1"/>
  <c r="AA1028" i="1"/>
  <c r="AA1043" i="1"/>
  <c r="AA1066" i="1"/>
  <c r="AA1386" i="1"/>
  <c r="AA1612" i="1"/>
  <c r="AA778" i="1"/>
  <c r="AA930" i="1"/>
  <c r="AA987" i="1"/>
  <c r="AA1023" i="1"/>
  <c r="AA1082" i="1"/>
  <c r="AA1121" i="1"/>
  <c r="AA1300" i="1"/>
  <c r="AA1314" i="1"/>
  <c r="AA1736" i="1"/>
  <c r="AA1851" i="1"/>
  <c r="AA794" i="1"/>
  <c r="AA872" i="1"/>
  <c r="AA931" i="1"/>
  <c r="AA941" i="1"/>
  <c r="AB941" i="1" s="1"/>
  <c r="AA1013" i="1"/>
  <c r="AA1052" i="1"/>
  <c r="AA1099" i="1"/>
  <c r="AA1122" i="1"/>
  <c r="AA1543" i="1"/>
  <c r="AA32" i="1"/>
  <c r="AA813" i="1"/>
  <c r="AA1187" i="1"/>
  <c r="AA1245" i="1"/>
  <c r="AA1526" i="1"/>
  <c r="AA1577" i="1"/>
  <c r="AA1670" i="1"/>
  <c r="AA1715" i="1"/>
  <c r="AA1801" i="1"/>
  <c r="AA1807" i="1"/>
  <c r="AA1827" i="1"/>
  <c r="AA1875" i="1"/>
  <c r="AA995" i="1"/>
  <c r="AA1200" i="1"/>
  <c r="AA1241" i="1"/>
  <c r="AA1408" i="1"/>
  <c r="AA1537" i="1"/>
  <c r="AA1567" i="1"/>
  <c r="AA1482" i="1"/>
  <c r="AA1487" i="1"/>
  <c r="AA1627" i="1"/>
  <c r="AA1024" i="1"/>
  <c r="AA1067" i="1"/>
  <c r="AA1144" i="1"/>
  <c r="AA1149" i="1"/>
  <c r="AA1545" i="1"/>
  <c r="AA1640" i="1"/>
  <c r="AA1686" i="1"/>
  <c r="AA1889" i="1"/>
  <c r="AA793" i="1"/>
  <c r="AA945" i="1"/>
  <c r="AA1025" i="1"/>
  <c r="AA1074" i="1"/>
  <c r="AA1116" i="1"/>
  <c r="AA1154" i="1"/>
  <c r="AA1213" i="1"/>
  <c r="AA1507" i="1"/>
  <c r="AA1624" i="1"/>
  <c r="AA1680" i="1"/>
  <c r="AA1855" i="1"/>
  <c r="AA789" i="1"/>
  <c r="AA967" i="1"/>
  <c r="AA997" i="1"/>
  <c r="AA1051" i="1"/>
  <c r="AA1068" i="1"/>
  <c r="AA1134" i="1"/>
  <c r="AA1168" i="1"/>
  <c r="AA1208" i="1"/>
  <c r="AA1378" i="1"/>
  <c r="AA1491" i="1"/>
  <c r="AA1498" i="1"/>
  <c r="AA1619" i="1"/>
  <c r="AA1697" i="1"/>
  <c r="AA1731" i="1"/>
  <c r="AA1757" i="1"/>
  <c r="AA1863" i="1"/>
  <c r="AA785" i="1"/>
  <c r="AA809" i="1"/>
  <c r="AA897" i="1"/>
  <c r="AA957" i="1"/>
  <c r="AA981" i="1"/>
  <c r="AA1031" i="1"/>
  <c r="AA1165" i="1"/>
  <c r="AA1169" i="1"/>
  <c r="AA1189" i="1"/>
  <c r="AA1225" i="1"/>
  <c r="AA1344" i="1"/>
  <c r="AA1416" i="1"/>
  <c r="AA1553" i="1"/>
  <c r="AA1677" i="1"/>
  <c r="AA1706" i="1"/>
  <c r="AA1718" i="1"/>
  <c r="AA1797" i="1"/>
  <c r="AA1156" i="1"/>
  <c r="AA1216" i="1"/>
  <c r="AA1404" i="1"/>
  <c r="AA1410" i="1"/>
  <c r="AA1478" i="1"/>
  <c r="AA1494" i="1"/>
  <c r="AA1510" i="1"/>
  <c r="AA1658" i="1"/>
  <c r="AA1702" i="1"/>
  <c r="AA1728" i="1"/>
  <c r="AA1859" i="1"/>
  <c r="AA1170" i="1"/>
  <c r="AA1175" i="1"/>
  <c r="AA1217" i="1"/>
  <c r="AA1485" i="1"/>
  <c r="AA1563" i="1"/>
  <c r="AA1594" i="1"/>
  <c r="AA1642" i="1"/>
  <c r="AA1779" i="1"/>
  <c r="AA1873" i="1"/>
  <c r="AA1087" i="1"/>
  <c r="AA1126" i="1"/>
  <c r="AA1140" i="1"/>
  <c r="AA1206" i="1"/>
  <c r="AA1211" i="1"/>
  <c r="AA1446" i="1"/>
  <c r="AA1489" i="1"/>
  <c r="AA1515" i="1"/>
  <c r="AA1555" i="1"/>
  <c r="AA1564" i="1"/>
  <c r="AA1626" i="1"/>
  <c r="AA1631" i="1"/>
  <c r="AA1811" i="1"/>
  <c r="AA1835" i="1"/>
  <c r="AA1841" i="1"/>
  <c r="AA1847" i="1"/>
  <c r="AA1867" i="1"/>
  <c r="AA1147" i="1"/>
  <c r="AA1205" i="1"/>
  <c r="AB1205" i="1" s="1"/>
  <c r="AA1458" i="1"/>
  <c r="AA1548" i="1"/>
  <c r="AA1767" i="1"/>
  <c r="AB1767" i="1" s="1"/>
  <c r="AA1783" i="1"/>
  <c r="AA1849" i="1"/>
  <c r="AA1865" i="1"/>
  <c r="AA647" i="1"/>
  <c r="AA691" i="1"/>
  <c r="AA836" i="1"/>
  <c r="AA969" i="1"/>
  <c r="AA985" i="1"/>
  <c r="AA915" i="1"/>
  <c r="AA1069" i="1"/>
  <c r="AA401" i="1"/>
  <c r="AA235" i="1"/>
  <c r="AA230" i="1"/>
  <c r="AA1105" i="1"/>
  <c r="AA381" i="1"/>
  <c r="AA36" i="1"/>
  <c r="AA862" i="1"/>
  <c r="AA786" i="1"/>
  <c r="AA1240" i="1"/>
  <c r="AA365" i="1"/>
  <c r="AA998" i="1"/>
  <c r="AA1125" i="1"/>
  <c r="AA784" i="1"/>
  <c r="AA821" i="1"/>
  <c r="AA903" i="1"/>
  <c r="AA921" i="1"/>
  <c r="AA966" i="1"/>
  <c r="AA980" i="1"/>
  <c r="AA1061" i="1"/>
  <c r="AA1080" i="1"/>
  <c r="AA1179" i="1"/>
  <c r="AA1183" i="1"/>
  <c r="AA1193" i="1"/>
  <c r="AA1199" i="1"/>
  <c r="AA881" i="1"/>
  <c r="AA888" i="1"/>
  <c r="AA922" i="1"/>
  <c r="AA938" i="1"/>
  <c r="AA944" i="1"/>
  <c r="AA1022" i="1"/>
  <c r="AA1026" i="1"/>
  <c r="AA842" i="1"/>
  <c r="AA976" i="1"/>
  <c r="AA74" i="1"/>
  <c r="AA860" i="1"/>
  <c r="AA865" i="1"/>
  <c r="AA982" i="1"/>
  <c r="AA1010" i="1"/>
  <c r="AB1010" i="1" s="1"/>
  <c r="AA1039" i="1"/>
  <c r="AA1046" i="1"/>
  <c r="AA1050" i="1"/>
  <c r="AA1089" i="1"/>
  <c r="AA866" i="1"/>
  <c r="AA950" i="1"/>
  <c r="AA1064" i="1"/>
  <c r="AA1174" i="1"/>
  <c r="AA1191" i="1"/>
  <c r="AA1310" i="1"/>
  <c r="AA492" i="1"/>
  <c r="AA834" i="1"/>
  <c r="AA993" i="1"/>
  <c r="AA1036" i="1"/>
  <c r="AA1119" i="1"/>
  <c r="AA1232" i="1"/>
  <c r="AA896" i="1"/>
  <c r="AA906" i="1"/>
  <c r="AA1011" i="1"/>
  <c r="AA1062" i="1"/>
  <c r="AA1233" i="1"/>
  <c r="AA1621" i="1"/>
  <c r="AA1669" i="1"/>
  <c r="AA849" i="1"/>
  <c r="AA977" i="1"/>
  <c r="AA1027" i="1"/>
  <c r="AA1071" i="1"/>
  <c r="AA1090" i="1"/>
  <c r="AA1098" i="1"/>
  <c r="AA1228" i="1"/>
  <c r="AA1243" i="1"/>
  <c r="AA1628" i="1"/>
  <c r="AA1637" i="1"/>
  <c r="AA912" i="1"/>
  <c r="AA1034" i="1"/>
  <c r="AA1044" i="1"/>
  <c r="AA1138" i="1"/>
  <c r="AA1229" i="1"/>
  <c r="AA1422" i="1"/>
  <c r="AA825" i="1"/>
  <c r="AA885" i="1"/>
  <c r="AA1035" i="1"/>
  <c r="AA1038" i="1"/>
  <c r="AB1038" i="1" s="1"/>
  <c r="AA1077" i="1"/>
  <c r="AA1104" i="1"/>
  <c r="AA1120" i="1"/>
  <c r="AA1128" i="1"/>
  <c r="AA1145" i="1"/>
  <c r="AA1162" i="1"/>
  <c r="AA1236" i="1"/>
  <c r="AA1671" i="1"/>
  <c r="AA806" i="1"/>
  <c r="AA829" i="1"/>
  <c r="AA850" i="1"/>
  <c r="AB850" i="1" s="1"/>
  <c r="AA939" i="1"/>
  <c r="AA975" i="1"/>
  <c r="AA1014" i="1"/>
  <c r="AA1018" i="1"/>
  <c r="AB1018" i="1" s="1"/>
  <c r="AA1142" i="1"/>
  <c r="AA1181" i="1"/>
  <c r="AA1215" i="1"/>
  <c r="AA1226" i="1"/>
  <c r="AA1231" i="1"/>
  <c r="AA1264" i="1"/>
  <c r="AA1316" i="1"/>
  <c r="AA1360" i="1"/>
  <c r="AA1493" i="1"/>
  <c r="AA1583" i="1"/>
  <c r="AA1356" i="1"/>
  <c r="AA1506" i="1"/>
  <c r="AA1645" i="1"/>
  <c r="AA1195" i="1"/>
  <c r="AA1230" i="1"/>
  <c r="AA1234" i="1"/>
  <c r="AA1280" i="1"/>
  <c r="AA1332" i="1"/>
  <c r="AA1374" i="1"/>
  <c r="AA1530" i="1"/>
  <c r="AA1294" i="1"/>
  <c r="AA1346" i="1"/>
  <c r="AA1522" i="1"/>
  <c r="AA1490" i="1"/>
  <c r="AA1527" i="1"/>
  <c r="AA1611" i="1"/>
  <c r="AA1651" i="1"/>
  <c r="AA1761" i="1"/>
  <c r="AA1771" i="1"/>
  <c r="AA1418" i="1"/>
  <c r="AA1495" i="1"/>
  <c r="AA1499" i="1"/>
  <c r="AA1509" i="1"/>
  <c r="AA1617" i="1"/>
  <c r="AA1647" i="1"/>
  <c r="AA1689" i="1"/>
  <c r="AA1720" i="1"/>
  <c r="AA1733" i="1"/>
  <c r="AA1825" i="1"/>
  <c r="AA1414" i="1"/>
  <c r="AA1470" i="1"/>
  <c r="AA1608" i="1"/>
  <c r="AA1657" i="1"/>
  <c r="AA1698" i="1"/>
  <c r="AA1713" i="1"/>
  <c r="AA1248" i="1"/>
  <c r="AA1278" i="1"/>
  <c r="AA1362" i="1"/>
  <c r="AA1454" i="1"/>
  <c r="AA1497" i="1"/>
  <c r="AA1565" i="1"/>
  <c r="AA1581" i="1"/>
  <c r="AA1587" i="1"/>
  <c r="AA1592" i="1"/>
  <c r="AA1613" i="1"/>
  <c r="AA1722" i="1"/>
  <c r="AA1438" i="1"/>
  <c r="AA1511" i="1"/>
  <c r="AA1525" i="1"/>
  <c r="AA1535" i="1"/>
  <c r="AA1547" i="1"/>
  <c r="AA1559" i="1"/>
  <c r="AA1635" i="1"/>
  <c r="AA1649" i="1"/>
  <c r="AA1654" i="1"/>
  <c r="AA1683" i="1"/>
  <c r="AA1641" i="1"/>
  <c r="AA1737" i="1"/>
  <c r="AA1580" i="1"/>
  <c r="AA1679" i="1"/>
  <c r="AA1639" i="1"/>
  <c r="AA1735" i="1"/>
  <c r="AA1575" i="1"/>
  <c r="AA1578" i="1"/>
  <c r="AA1585" i="1"/>
  <c r="AA1643" i="1"/>
  <c r="AA1725" i="1"/>
  <c r="AA1739" i="1"/>
  <c r="AA1704" i="1"/>
  <c r="AA1785" i="1"/>
  <c r="AA1795" i="1"/>
  <c r="AB541" i="1" l="1"/>
  <c r="AB1343" i="1"/>
  <c r="K1343" i="1" s="1"/>
  <c r="AB879" i="1"/>
  <c r="K879" i="1" s="1"/>
  <c r="AB1808" i="1"/>
  <c r="K1808" i="1" s="1"/>
  <c r="AB719" i="1"/>
  <c r="K719" i="1" s="1"/>
  <c r="AB1774" i="1"/>
  <c r="K1774" i="1" s="1"/>
  <c r="AB590" i="1"/>
  <c r="K590" i="1" s="1"/>
  <c r="AB1862" i="1"/>
  <c r="K1862" i="1" s="1"/>
  <c r="AB1395" i="1"/>
  <c r="K1395" i="1" s="1"/>
  <c r="AB619" i="1"/>
  <c r="K619" i="1" s="1"/>
  <c r="AB1841" i="1"/>
  <c r="AB992" i="1"/>
  <c r="AB847" i="1"/>
  <c r="AB183" i="1"/>
  <c r="K183" i="1" s="1"/>
  <c r="AB654" i="1"/>
  <c r="K654" i="1" s="1"/>
  <c r="AB897" i="1"/>
  <c r="K897" i="1" s="1"/>
  <c r="AB376" i="1"/>
  <c r="AB687" i="1"/>
  <c r="K687" i="1" s="1"/>
  <c r="AB1407" i="1"/>
  <c r="K1407" i="1" s="1"/>
  <c r="AB247" i="1"/>
  <c r="K247" i="1" s="1"/>
  <c r="AB1471" i="1"/>
  <c r="K1471" i="1" s="1"/>
  <c r="AB1854" i="1"/>
  <c r="K1854" i="1" s="1"/>
  <c r="AB1798" i="1"/>
  <c r="K1798" i="1" s="1"/>
  <c r="AB1413" i="1"/>
  <c r="K1413" i="1" s="1"/>
  <c r="AB1852" i="1"/>
  <c r="K1852" i="1" s="1"/>
  <c r="AB435" i="1"/>
  <c r="AB54" i="1"/>
  <c r="AB884" i="1"/>
  <c r="K884" i="1" s="1"/>
  <c r="AB348" i="1"/>
  <c r="AB1834" i="1"/>
  <c r="K1834" i="1" s="1"/>
  <c r="AB1272" i="1"/>
  <c r="K1272" i="1" s="1"/>
  <c r="AB632" i="1"/>
  <c r="K632" i="1" s="1"/>
  <c r="AB1465" i="1"/>
  <c r="K1465" i="1" s="1"/>
  <c r="AB1776" i="1"/>
  <c r="K1776" i="1" s="1"/>
  <c r="AB1652" i="1"/>
  <c r="K1652" i="1" s="1"/>
  <c r="AB380" i="1"/>
  <c r="K380" i="1" s="1"/>
  <c r="AB264" i="1"/>
  <c r="K264" i="1" s="1"/>
  <c r="AB496" i="1"/>
  <c r="K496" i="1" s="1"/>
  <c r="AB1017" i="1"/>
  <c r="K1017" i="1" s="1"/>
  <c r="AB711" i="1"/>
  <c r="K711" i="1" s="1"/>
  <c r="AB187" i="1"/>
  <c r="K187" i="1" s="1"/>
  <c r="AB1227" i="1"/>
  <c r="K1227" i="1" s="1"/>
  <c r="AB303" i="1"/>
  <c r="AB1274" i="1"/>
  <c r="K1274" i="1" s="1"/>
  <c r="AB1427" i="1"/>
  <c r="K1427" i="1" s="1"/>
  <c r="AB679" i="1"/>
  <c r="K679" i="1" s="1"/>
  <c r="AB397" i="1"/>
  <c r="K397" i="1" s="1"/>
  <c r="AB316" i="1"/>
  <c r="K316" i="1" s="1"/>
  <c r="AB1383" i="1"/>
  <c r="K1383" i="1" s="1"/>
  <c r="AB1840" i="1"/>
  <c r="K1840" i="1" s="1"/>
  <c r="AB1289" i="1"/>
  <c r="K1289" i="1" s="1"/>
  <c r="AB1753" i="1"/>
  <c r="K1753" i="1" s="1"/>
  <c r="AB639" i="1"/>
  <c r="K639" i="1" s="1"/>
  <c r="AB344" i="1"/>
  <c r="K344" i="1" s="1"/>
  <c r="AB56" i="1"/>
  <c r="K56" i="1" s="1"/>
  <c r="AB392" i="1"/>
  <c r="K392" i="1" s="1"/>
  <c r="AB544" i="1"/>
  <c r="AB164" i="1"/>
  <c r="AB770" i="1"/>
  <c r="K770" i="1" s="1"/>
  <c r="AB507" i="1"/>
  <c r="K507" i="1" s="1"/>
  <c r="AB1662" i="1"/>
  <c r="K1662" i="1" s="1"/>
  <c r="AB1632" i="1"/>
  <c r="K1632" i="1" s="1"/>
  <c r="AB1424" i="1"/>
  <c r="K1424" i="1" s="1"/>
  <c r="AB1368" i="1"/>
  <c r="K1368" i="1" s="1"/>
  <c r="AB1008" i="1"/>
  <c r="K1008" i="1" s="1"/>
  <c r="AB1839" i="1"/>
  <c r="K1839" i="1" s="1"/>
  <c r="AB1391" i="1"/>
  <c r="K1391" i="1" s="1"/>
  <c r="AB424" i="1"/>
  <c r="AB24" i="1"/>
  <c r="K24" i="1" s="1"/>
  <c r="AB546" i="1"/>
  <c r="K546" i="1" s="1"/>
  <c r="AB84" i="1"/>
  <c r="K84" i="1" s="1"/>
  <c r="AB802" i="1"/>
  <c r="K802" i="1" s="1"/>
  <c r="AB217" i="1"/>
  <c r="AB753" i="1"/>
  <c r="K753" i="1" s="1"/>
  <c r="AB672" i="1"/>
  <c r="AB52" i="1"/>
  <c r="AB166" i="1"/>
  <c r="K166" i="1" s="1"/>
  <c r="AB756" i="1"/>
  <c r="K756" i="1" s="1"/>
  <c r="AB684" i="1"/>
  <c r="K684" i="1" s="1"/>
  <c r="AB1856" i="1"/>
  <c r="K1856" i="1" s="1"/>
  <c r="AB1792" i="1"/>
  <c r="K1792" i="1" s="1"/>
  <c r="AB1760" i="1"/>
  <c r="K1760" i="1" s="1"/>
  <c r="AB1616" i="1"/>
  <c r="K1616" i="1" s="1"/>
  <c r="AB1440" i="1"/>
  <c r="K1440" i="1" s="1"/>
  <c r="AB127" i="1"/>
  <c r="K127" i="1" s="1"/>
  <c r="AB701" i="1"/>
  <c r="K701" i="1" s="1"/>
  <c r="AB176" i="1"/>
  <c r="K176" i="1" s="1"/>
  <c r="AB1312" i="1"/>
  <c r="K1312" i="1" s="1"/>
  <c r="AB400" i="1"/>
  <c r="K400" i="1" s="1"/>
  <c r="AB289" i="1"/>
  <c r="AB682" i="1"/>
  <c r="AB1496" i="1"/>
  <c r="K1496" i="1" s="1"/>
  <c r="AB465" i="1"/>
  <c r="AB1484" i="1"/>
  <c r="K1484" i="1" s="1"/>
  <c r="AB710" i="1"/>
  <c r="K710" i="1" s="1"/>
  <c r="AB417" i="1"/>
  <c r="K417" i="1" s="1"/>
  <c r="AB27" i="1"/>
  <c r="AB1331" i="1"/>
  <c r="K1331" i="1" s="1"/>
  <c r="AB216" i="1"/>
  <c r="K216" i="1" s="1"/>
  <c r="AB678" i="1"/>
  <c r="K678" i="1" s="1"/>
  <c r="AB620" i="1"/>
  <c r="K620" i="1" s="1"/>
  <c r="AB1376" i="1"/>
  <c r="K1376" i="1" s="1"/>
  <c r="AB1742" i="1"/>
  <c r="K1742" i="1" s="1"/>
  <c r="AB245" i="1"/>
  <c r="K245" i="1" s="1"/>
  <c r="AB445" i="1"/>
  <c r="AB1007" i="1"/>
  <c r="AB1171" i="1"/>
  <c r="AB314" i="1"/>
  <c r="AB1815" i="1"/>
  <c r="K1815" i="1" s="1"/>
  <c r="AB1850" i="1"/>
  <c r="K1850" i="1" s="1"/>
  <c r="AB323" i="1"/>
  <c r="K323" i="1" s="1"/>
  <c r="AB191" i="1"/>
  <c r="K191" i="1" s="1"/>
  <c r="AB141" i="1"/>
  <c r="AB1463" i="1"/>
  <c r="K1463" i="1" s="1"/>
  <c r="AB542" i="1"/>
  <c r="AB700" i="1"/>
  <c r="K700" i="1" s="1"/>
  <c r="AB1710" i="1"/>
  <c r="K1710" i="1" s="1"/>
  <c r="AB93" i="1"/>
  <c r="K93" i="1" s="1"/>
  <c r="AB1040" i="1"/>
  <c r="K1040" i="1" s="1"/>
  <c r="AB320" i="1"/>
  <c r="K320" i="1" s="1"/>
  <c r="AB636" i="1"/>
  <c r="K636" i="1" s="1"/>
  <c r="AB513" i="1"/>
  <c r="AB1810" i="1"/>
  <c r="K1810" i="1" s="1"/>
  <c r="AB21" i="1"/>
  <c r="K21" i="1" s="1"/>
  <c r="AB671" i="1"/>
  <c r="K671" i="1" s="1"/>
  <c r="AB1804" i="1"/>
  <c r="K1804" i="1" s="1"/>
  <c r="AB1822" i="1"/>
  <c r="K1822" i="1" s="1"/>
  <c r="AB1872" i="1"/>
  <c r="K1872" i="1" s="1"/>
  <c r="AB1864" i="1"/>
  <c r="K1864" i="1" s="1"/>
  <c r="AB1672" i="1"/>
  <c r="K1672" i="1" s="1"/>
  <c r="AB1520" i="1"/>
  <c r="K1520" i="1" s="1"/>
  <c r="AB1000" i="1"/>
  <c r="K1000" i="1" s="1"/>
  <c r="AB509" i="1"/>
  <c r="AB1060" i="1"/>
  <c r="K1060" i="1" s="1"/>
  <c r="AB395" i="1"/>
  <c r="K395" i="1" s="1"/>
  <c r="AB349" i="1"/>
  <c r="K349" i="1" s="1"/>
  <c r="AB470" i="1"/>
  <c r="K470" i="1" s="1"/>
  <c r="AB779" i="1"/>
  <c r="K779" i="1" s="1"/>
  <c r="AB1820" i="1"/>
  <c r="K1820" i="1" s="1"/>
  <c r="AB899" i="1"/>
  <c r="K899" i="1" s="1"/>
  <c r="AB1265" i="1"/>
  <c r="K1265" i="1" s="1"/>
  <c r="AB1297" i="1"/>
  <c r="K1297" i="1" s="1"/>
  <c r="AB16" i="1"/>
  <c r="K16" i="1" s="1"/>
  <c r="AB800" i="1"/>
  <c r="K800" i="1" s="1"/>
  <c r="AB143" i="1"/>
  <c r="AB1457" i="1"/>
  <c r="K1457" i="1" s="1"/>
  <c r="AB238" i="1"/>
  <c r="K238" i="1" s="1"/>
  <c r="AB1848" i="1"/>
  <c r="K1848" i="1" s="1"/>
  <c r="AB1784" i="1"/>
  <c r="K1784" i="1" s="1"/>
  <c r="AB1648" i="1"/>
  <c r="K1648" i="1" s="1"/>
  <c r="AB984" i="1"/>
  <c r="K984" i="1" s="1"/>
  <c r="AB1853" i="1"/>
  <c r="K1853" i="1" s="1"/>
  <c r="AB927" i="1"/>
  <c r="AB689" i="1"/>
  <c r="AB805" i="1"/>
  <c r="AB1207" i="1"/>
  <c r="K1207" i="1" s="1"/>
  <c r="AB463" i="1"/>
  <c r="AB1178" i="1"/>
  <c r="K1178" i="1" s="1"/>
  <c r="AB495" i="1"/>
  <c r="AB1302" i="1"/>
  <c r="K1302" i="1" s="1"/>
  <c r="AB1311" i="1"/>
  <c r="K1311" i="1" s="1"/>
  <c r="AB721" i="1"/>
  <c r="AB669" i="1"/>
  <c r="AB1409" i="1"/>
  <c r="K1409" i="1" s="1"/>
  <c r="AB270" i="1"/>
  <c r="AB668" i="1"/>
  <c r="K668" i="1" s="1"/>
  <c r="AB819" i="1"/>
  <c r="K819" i="1" s="1"/>
  <c r="AB1365" i="1"/>
  <c r="K1365" i="1" s="1"/>
  <c r="AB501" i="1"/>
  <c r="K501" i="1" s="1"/>
  <c r="AB80" i="1"/>
  <c r="K80" i="1" s="1"/>
  <c r="AB1448" i="1"/>
  <c r="K1448" i="1" s="1"/>
  <c r="AB1744" i="1"/>
  <c r="K1744" i="1" s="1"/>
  <c r="AB1503" i="1"/>
  <c r="AB651" i="1"/>
  <c r="K651" i="1" s="1"/>
  <c r="AB384" i="1"/>
  <c r="K384" i="1" s="1"/>
  <c r="AB173" i="1"/>
  <c r="K173" i="1" s="1"/>
  <c r="AB431" i="1"/>
  <c r="AB512" i="1"/>
  <c r="AB449" i="1"/>
  <c r="K449" i="1" s="1"/>
  <c r="AB1309" i="1"/>
  <c r="K1309" i="1" s="1"/>
  <c r="AB506" i="1"/>
  <c r="AB657" i="1"/>
  <c r="K657" i="1" s="1"/>
  <c r="AB745" i="1"/>
  <c r="K745" i="1" s="1"/>
  <c r="AB1768" i="1"/>
  <c r="K1768" i="1" s="1"/>
  <c r="AB55" i="1"/>
  <c r="K55" i="1" s="1"/>
  <c r="AB367" i="1"/>
  <c r="AB134" i="1"/>
  <c r="AB1574" i="1"/>
  <c r="K1574" i="1" s="1"/>
  <c r="AB1129" i="1"/>
  <c r="K1129" i="1" s="1"/>
  <c r="AB747" i="1"/>
  <c r="K747" i="1" s="1"/>
  <c r="AB859" i="1"/>
  <c r="K859" i="1" s="1"/>
  <c r="AB248" i="1"/>
  <c r="K248" i="1" s="1"/>
  <c r="AB72" i="1"/>
  <c r="K72" i="1" s="1"/>
  <c r="AB1348" i="1"/>
  <c r="K1348" i="1" s="1"/>
  <c r="AB1437" i="1"/>
  <c r="K1437" i="1" s="1"/>
  <c r="AB1819" i="1"/>
  <c r="K1819" i="1" s="1"/>
  <c r="AB304" i="1"/>
  <c r="AB252" i="1"/>
  <c r="K252" i="1" s="1"/>
  <c r="AB615" i="1"/>
  <c r="K615" i="1" s="1"/>
  <c r="AB1888" i="1"/>
  <c r="K1888" i="1" s="1"/>
  <c r="AB1094" i="1"/>
  <c r="AB10" i="1"/>
  <c r="AB335" i="1"/>
  <c r="AB1286" i="1"/>
  <c r="K1286" i="1" s="1"/>
  <c r="AB332" i="1"/>
  <c r="AB740" i="1"/>
  <c r="K740" i="1" s="1"/>
  <c r="AB1177" i="1"/>
  <c r="AB597" i="1"/>
  <c r="K597" i="1" s="1"/>
  <c r="AB413" i="1"/>
  <c r="K413" i="1" s="1"/>
  <c r="AB119" i="1"/>
  <c r="AB103" i="1"/>
  <c r="AB1305" i="1"/>
  <c r="K1305" i="1" s="1"/>
  <c r="AB302" i="1"/>
  <c r="K302" i="1" s="1"/>
  <c r="AB1782" i="1"/>
  <c r="K1782" i="1" s="1"/>
  <c r="AB1770" i="1"/>
  <c r="K1770" i="1" s="1"/>
  <c r="AB1678" i="1"/>
  <c r="K1678" i="1" s="1"/>
  <c r="AB1459" i="1"/>
  <c r="K1459" i="1" s="1"/>
  <c r="AB88" i="1"/>
  <c r="K88" i="1" s="1"/>
  <c r="AB467" i="1"/>
  <c r="K467" i="1" s="1"/>
  <c r="AB295" i="1"/>
  <c r="K295" i="1" s="1"/>
  <c r="AB1838" i="1"/>
  <c r="K1838" i="1" s="1"/>
  <c r="AB1894" i="1"/>
  <c r="K1894" i="1" s="1"/>
  <c r="AB287" i="1"/>
  <c r="K287" i="1" s="1"/>
  <c r="AB1377" i="1"/>
  <c r="K1377" i="1" s="1"/>
  <c r="AB1341" i="1"/>
  <c r="K1341" i="1" s="1"/>
  <c r="AB144" i="1"/>
  <c r="AB575" i="1"/>
  <c r="AB776" i="1"/>
  <c r="K776" i="1" s="1"/>
  <c r="AB79" i="1"/>
  <c r="K79" i="1" s="1"/>
  <c r="AB1726" i="1"/>
  <c r="K1726" i="1" s="1"/>
  <c r="AB291" i="1"/>
  <c r="K291" i="1" s="1"/>
  <c r="AB1625" i="1"/>
  <c r="K1625" i="1" s="1"/>
  <c r="AB240" i="1"/>
  <c r="AB1714" i="1"/>
  <c r="K1714" i="1" s="1"/>
  <c r="AB243" i="1"/>
  <c r="AB979" i="1"/>
  <c r="K979" i="1" s="1"/>
  <c r="AB676" i="1"/>
  <c r="K676" i="1" s="1"/>
  <c r="AB1026" i="1"/>
  <c r="K1026" i="1" s="1"/>
  <c r="AB1585" i="1"/>
  <c r="K1585" i="1" s="1"/>
  <c r="AB1162" i="1"/>
  <c r="K1162" i="1" s="1"/>
  <c r="AB160" i="1"/>
  <c r="AB577" i="1"/>
  <c r="K577" i="1" s="1"/>
  <c r="AB286" i="1"/>
  <c r="K286" i="1" s="1"/>
  <c r="AB653" i="1"/>
  <c r="K653" i="1" s="1"/>
  <c r="AB487" i="1"/>
  <c r="AB828" i="1"/>
  <c r="K828" i="1" s="1"/>
  <c r="AB1796" i="1"/>
  <c r="K1796" i="1" s="1"/>
  <c r="AB589" i="1"/>
  <c r="K589" i="1" s="1"/>
  <c r="AB1260" i="1"/>
  <c r="AB197" i="1"/>
  <c r="AB359" i="1"/>
  <c r="K359" i="1" s="1"/>
  <c r="AB504" i="1"/>
  <c r="K504" i="1" s="1"/>
  <c r="AB769" i="1"/>
  <c r="AB623" i="1"/>
  <c r="K623" i="1" s="1"/>
  <c r="AB1281" i="1"/>
  <c r="K1281" i="1" s="1"/>
  <c r="AB566" i="1"/>
  <c r="K566" i="1" s="1"/>
  <c r="AB715" i="1"/>
  <c r="K715" i="1" s="1"/>
  <c r="AB874" i="1"/>
  <c r="AB1899" i="1"/>
  <c r="AB33" i="1"/>
  <c r="K33" i="1" s="1"/>
  <c r="AB1540" i="1"/>
  <c r="AB203" i="1"/>
  <c r="K203" i="1" s="1"/>
  <c r="AB1345" i="1"/>
  <c r="K1345" i="1" s="1"/>
  <c r="AB1401" i="1"/>
  <c r="K1401" i="1" s="1"/>
  <c r="AB583" i="1"/>
  <c r="K583" i="1" s="1"/>
  <c r="AB763" i="1"/>
  <c r="K763" i="1" s="1"/>
  <c r="AB835" i="1"/>
  <c r="K835" i="1" s="1"/>
  <c r="AB1464" i="1"/>
  <c r="K1464" i="1" s="1"/>
  <c r="AB794" i="1"/>
  <c r="K794" i="1" s="1"/>
  <c r="AB231" i="1"/>
  <c r="K231" i="1" s="1"/>
  <c r="AB908" i="1"/>
  <c r="K908" i="1" s="1"/>
  <c r="AB1441" i="1"/>
  <c r="K1441" i="1" s="1"/>
  <c r="AB1261" i="1"/>
  <c r="K1261" i="1" s="1"/>
  <c r="AB1315" i="1"/>
  <c r="AB538" i="1"/>
  <c r="AB1473" i="1"/>
  <c r="K1473" i="1" s="1"/>
  <c r="AB1393" i="1"/>
  <c r="K1393" i="1" s="1"/>
  <c r="AB1874" i="1"/>
  <c r="K1874" i="1" s="1"/>
  <c r="AB272" i="1"/>
  <c r="K272" i="1" s="1"/>
  <c r="AB1430" i="1"/>
  <c r="K1430" i="1" s="1"/>
  <c r="AB171" i="1"/>
  <c r="AB268" i="1"/>
  <c r="AB128" i="1"/>
  <c r="AB275" i="1"/>
  <c r="AB570" i="1"/>
  <c r="AB635" i="1"/>
  <c r="K635" i="1" s="1"/>
  <c r="AB20" i="1"/>
  <c r="K20" i="1" s="1"/>
  <c r="AB1319" i="1"/>
  <c r="K1319" i="1" s="1"/>
  <c r="AB720" i="1"/>
  <c r="AB548" i="1"/>
  <c r="K548" i="1" s="1"/>
  <c r="AB473" i="1"/>
  <c r="K473" i="1" s="1"/>
  <c r="AB1325" i="1"/>
  <c r="K1325" i="1" s="1"/>
  <c r="AB576" i="1"/>
  <c r="AB366" i="1"/>
  <c r="K366" i="1" s="1"/>
  <c r="AB308" i="1"/>
  <c r="K308" i="1" s="1"/>
  <c r="AB638" i="1"/>
  <c r="K638" i="1" s="1"/>
  <c r="AB281" i="1"/>
  <c r="AB1369" i="1"/>
  <c r="K1369" i="1" s="1"/>
  <c r="AB1049" i="1"/>
  <c r="K1049" i="1" s="1"/>
  <c r="AB1273" i="1"/>
  <c r="K1273" i="1" s="1"/>
  <c r="AB1816" i="1"/>
  <c r="K1816" i="1" s="1"/>
  <c r="AB743" i="1"/>
  <c r="K743" i="1" s="1"/>
  <c r="AB1257" i="1"/>
  <c r="K1257" i="1" s="1"/>
  <c r="AB1694" i="1"/>
  <c r="K1694" i="1" s="1"/>
  <c r="AB1361" i="1"/>
  <c r="K1361" i="1" s="1"/>
  <c r="AB1828" i="1"/>
  <c r="K1828" i="1" s="1"/>
  <c r="AB712" i="1"/>
  <c r="K712" i="1" s="1"/>
  <c r="AB1681" i="1"/>
  <c r="K1681" i="1" s="1"/>
  <c r="AB1251" i="1"/>
  <c r="K1251" i="1" s="1"/>
  <c r="AB996" i="1"/>
  <c r="K996" i="1" s="1"/>
  <c r="AB493" i="1"/>
  <c r="K493" i="1" s="1"/>
  <c r="AB327" i="1"/>
  <c r="K327" i="1" s="1"/>
  <c r="AB1357" i="1"/>
  <c r="K1357" i="1" s="1"/>
  <c r="AB585" i="1"/>
  <c r="K585" i="1" s="1"/>
  <c r="AB483" i="1"/>
  <c r="K483" i="1" s="1"/>
  <c r="AB1455" i="1"/>
  <c r="K1455" i="1" s="1"/>
  <c r="AB494" i="1"/>
  <c r="K494" i="1" s="1"/>
  <c r="AB1329" i="1"/>
  <c r="K1329" i="1" s="1"/>
  <c r="AB430" i="1"/>
  <c r="K430" i="1" s="1"/>
  <c r="AB1486" i="1"/>
  <c r="K1486" i="1" s="1"/>
  <c r="AB1141" i="1"/>
  <c r="AB914" i="1"/>
  <c r="AB735" i="1"/>
  <c r="K735" i="1" s="1"/>
  <c r="AB1733" i="1"/>
  <c r="K1733" i="1" s="1"/>
  <c r="AB1737" i="1"/>
  <c r="AB1581" i="1"/>
  <c r="K1581" i="1" s="1"/>
  <c r="AB691" i="1"/>
  <c r="K691" i="1" s="1"/>
  <c r="AB1873" i="1"/>
  <c r="K1873" i="1" s="1"/>
  <c r="AB1170" i="1"/>
  <c r="AB1126" i="1"/>
  <c r="AB1642" i="1"/>
  <c r="K1642" i="1" s="1"/>
  <c r="AB1725" i="1"/>
  <c r="K1725" i="1" s="1"/>
  <c r="AB1683" i="1"/>
  <c r="K1683" i="1" s="1"/>
  <c r="AB1559" i="1"/>
  <c r="K1559" i="1" s="1"/>
  <c r="AB1511" i="1"/>
  <c r="K1511" i="1" s="1"/>
  <c r="AB1657" i="1"/>
  <c r="K1657" i="1" s="1"/>
  <c r="AB1689" i="1"/>
  <c r="K1689" i="1" s="1"/>
  <c r="AB1509" i="1"/>
  <c r="AB1356" i="1"/>
  <c r="K1356" i="1" s="1"/>
  <c r="AB1360" i="1"/>
  <c r="K1360" i="1" s="1"/>
  <c r="AB1226" i="1"/>
  <c r="K1226" i="1" s="1"/>
  <c r="AB1671" i="1"/>
  <c r="K1671" i="1" s="1"/>
  <c r="AB896" i="1"/>
  <c r="K896" i="1" s="1"/>
  <c r="AB865" i="1"/>
  <c r="K865" i="1" s="1"/>
  <c r="AB938" i="1"/>
  <c r="K938" i="1" s="1"/>
  <c r="AB401" i="1"/>
  <c r="AB1475" i="1"/>
  <c r="K1475" i="1" s="1"/>
  <c r="AB1101" i="1"/>
  <c r="K1101" i="1" s="1"/>
  <c r="AB236" i="1"/>
  <c r="K236" i="1" s="1"/>
  <c r="AB1749" i="1"/>
  <c r="K1749" i="1" s="1"/>
  <c r="AB1546" i="1"/>
  <c r="K1546" i="1" s="1"/>
  <c r="AB1295" i="1"/>
  <c r="K1295" i="1" s="1"/>
  <c r="AB1130" i="1"/>
  <c r="K1130" i="1" s="1"/>
  <c r="AB905" i="1"/>
  <c r="AB1869" i="1"/>
  <c r="K1869" i="1" s="1"/>
  <c r="AB1072" i="1"/>
  <c r="AB1536" i="1"/>
  <c r="K1536" i="1" s="1"/>
  <c r="AB878" i="1"/>
  <c r="K878" i="1" s="1"/>
  <c r="AB147" i="1"/>
  <c r="K147" i="1" s="1"/>
  <c r="AB1695" i="1"/>
  <c r="K1695" i="1" s="1"/>
  <c r="AB1790" i="1"/>
  <c r="K1790" i="1" s="1"/>
  <c r="AB1479" i="1"/>
  <c r="AB1053" i="1"/>
  <c r="AB780" i="1"/>
  <c r="K780" i="1" s="1"/>
  <c r="AB193" i="1"/>
  <c r="K193" i="1" s="1"/>
  <c r="AB1068" i="1"/>
  <c r="K1068" i="1" s="1"/>
  <c r="AB1074" i="1"/>
  <c r="K1074" i="1" s="1"/>
  <c r="AB1889" i="1"/>
  <c r="K1889" i="1" s="1"/>
  <c r="AB1149" i="1"/>
  <c r="K1149" i="1" s="1"/>
  <c r="AB1627" i="1"/>
  <c r="AB1541" i="1"/>
  <c r="K1541" i="1" s="1"/>
  <c r="AB810" i="1"/>
  <c r="K810" i="1" s="1"/>
  <c r="AB1490" i="1"/>
  <c r="K1490" i="1" s="1"/>
  <c r="AB1234" i="1"/>
  <c r="K1234" i="1" s="1"/>
  <c r="AB939" i="1"/>
  <c r="K939" i="1" s="1"/>
  <c r="AB1236" i="1"/>
  <c r="K1236" i="1" s="1"/>
  <c r="AB1422" i="1"/>
  <c r="K1422" i="1" s="1"/>
  <c r="AB1062" i="1"/>
  <c r="AB1232" i="1"/>
  <c r="K1232" i="1" s="1"/>
  <c r="AB1310" i="1"/>
  <c r="K1310" i="1" s="1"/>
  <c r="AB1046" i="1"/>
  <c r="K1046" i="1" s="1"/>
  <c r="AB860" i="1"/>
  <c r="K860" i="1" s="1"/>
  <c r="AB1677" i="1"/>
  <c r="K1677" i="1" s="1"/>
  <c r="AB1151" i="1"/>
  <c r="K1151" i="1" s="1"/>
  <c r="AB1597" i="1"/>
  <c r="K1597" i="1" s="1"/>
  <c r="AB894" i="1"/>
  <c r="AB13" i="1"/>
  <c r="AB1057" i="1"/>
  <c r="K1057" i="1" s="1"/>
  <c r="AB292" i="1"/>
  <c r="K292" i="1" s="1"/>
  <c r="AB1030" i="1"/>
  <c r="K1030" i="1" s="1"/>
  <c r="AB1637" i="1"/>
  <c r="K1637" i="1" s="1"/>
  <c r="AB1140" i="1"/>
  <c r="K1140" i="1" s="1"/>
  <c r="AB1485" i="1"/>
  <c r="K1485" i="1" s="1"/>
  <c r="AB1134" i="1"/>
  <c r="AB1024" i="1"/>
  <c r="K1024" i="1" s="1"/>
  <c r="AB946" i="1"/>
  <c r="K946" i="1" s="1"/>
  <c r="AB1818" i="1"/>
  <c r="K1818" i="1" s="1"/>
  <c r="AB555" i="1"/>
  <c r="K555" i="1" s="1"/>
  <c r="AB419" i="1"/>
  <c r="K419" i="1" s="1"/>
  <c r="AB1066" i="1"/>
  <c r="K1066" i="1" s="1"/>
  <c r="AB1639" i="1"/>
  <c r="K1639" i="1" s="1"/>
  <c r="AB1587" i="1"/>
  <c r="AB1135" i="1"/>
  <c r="K1135" i="1" s="1"/>
  <c r="AB943" i="1"/>
  <c r="K943" i="1" s="1"/>
  <c r="AB791" i="1"/>
  <c r="K791" i="1" s="1"/>
  <c r="AB1650" i="1"/>
  <c r="K1650" i="1" s="1"/>
  <c r="AB1483" i="1"/>
  <c r="K1483" i="1" s="1"/>
  <c r="AB731" i="1"/>
  <c r="K731" i="1" s="1"/>
  <c r="AB1823" i="1"/>
  <c r="K1823" i="1" s="1"/>
  <c r="AB1554" i="1"/>
  <c r="K1554" i="1" s="1"/>
  <c r="AB858" i="1"/>
  <c r="K858" i="1" s="1"/>
  <c r="AB928" i="1"/>
  <c r="K928" i="1" s="1"/>
  <c r="AB1544" i="1"/>
  <c r="K1544" i="1" s="1"/>
  <c r="AB1091" i="1"/>
  <c r="K1091" i="1" s="1"/>
  <c r="AB1125" i="1"/>
  <c r="K1125" i="1" s="1"/>
  <c r="AB1690" i="1"/>
  <c r="K1690" i="1" s="1"/>
  <c r="AB986" i="1"/>
  <c r="K986" i="1" s="1"/>
  <c r="AB40" i="1"/>
  <c r="AB656" i="1"/>
  <c r="K656" i="1" s="1"/>
  <c r="AB1221" i="1"/>
  <c r="K1221" i="1" s="1"/>
  <c r="AB1402" i="1"/>
  <c r="K1402" i="1" s="1"/>
  <c r="AB1258" i="1"/>
  <c r="K1258" i="1" s="1"/>
  <c r="AB1199" i="1"/>
  <c r="K1199" i="1" s="1"/>
  <c r="AB921" i="1"/>
  <c r="K921" i="1" s="1"/>
  <c r="AB1230" i="1"/>
  <c r="K1230" i="1" s="1"/>
  <c r="AB1645" i="1"/>
  <c r="AB1583" i="1"/>
  <c r="K1583" i="1" s="1"/>
  <c r="AB1264" i="1"/>
  <c r="K1264" i="1" s="1"/>
  <c r="AB1228" i="1"/>
  <c r="K1228" i="1" s="1"/>
  <c r="AB1022" i="1"/>
  <c r="K1022" i="1" s="1"/>
  <c r="AB1728" i="1"/>
  <c r="K1728" i="1" s="1"/>
  <c r="AB1051" i="1"/>
  <c r="K1051" i="1" s="1"/>
  <c r="AB1855" i="1"/>
  <c r="K1855" i="1" s="1"/>
  <c r="AB1144" i="1"/>
  <c r="AB1537" i="1"/>
  <c r="AB1392" i="1"/>
  <c r="K1392" i="1" s="1"/>
  <c r="AB1641" i="1"/>
  <c r="K1641" i="1" s="1"/>
  <c r="AB1613" i="1"/>
  <c r="K1613" i="1" s="1"/>
  <c r="AB1565" i="1"/>
  <c r="K1565" i="1" s="1"/>
  <c r="AB235" i="1"/>
  <c r="K235" i="1" s="1"/>
  <c r="AB1801" i="1"/>
  <c r="K1801" i="1" s="1"/>
  <c r="AB32" i="1"/>
  <c r="AB1052" i="1"/>
  <c r="K1052" i="1" s="1"/>
  <c r="AB1121" i="1"/>
  <c r="K1121" i="1" s="1"/>
  <c r="AB560" i="1"/>
  <c r="K560" i="1" s="1"/>
  <c r="AB1176" i="1"/>
  <c r="K1176" i="1" s="1"/>
  <c r="AB1041" i="1"/>
  <c r="K1041" i="1" s="1"/>
  <c r="AB1630" i="1"/>
  <c r="K1630" i="1" s="1"/>
  <c r="AB1275" i="1"/>
  <c r="K1275" i="1" s="1"/>
  <c r="AB1185" i="1"/>
  <c r="AB1456" i="1"/>
  <c r="K1456" i="1" s="1"/>
  <c r="AB1009" i="1"/>
  <c r="K1009" i="1" s="1"/>
  <c r="AB742" i="1"/>
  <c r="K742" i="1" s="1"/>
  <c r="AB898" i="1"/>
  <c r="K898" i="1" s="1"/>
  <c r="AB1322" i="1"/>
  <c r="K1322" i="1" s="1"/>
  <c r="AB1825" i="1"/>
  <c r="K1825" i="1" s="1"/>
  <c r="AB1179" i="1"/>
  <c r="K1179" i="1" s="1"/>
  <c r="AB966" i="1"/>
  <c r="AB784" i="1"/>
  <c r="K784" i="1" s="1"/>
  <c r="AB1240" i="1"/>
  <c r="K1240" i="1" s="1"/>
  <c r="AB836" i="1"/>
  <c r="K836" i="1" s="1"/>
  <c r="AB1849" i="1"/>
  <c r="K1849" i="1" s="1"/>
  <c r="AB1211" i="1"/>
  <c r="K1211" i="1" s="1"/>
  <c r="AB813" i="1"/>
  <c r="K813" i="1" s="1"/>
  <c r="AB1300" i="1"/>
  <c r="K1300" i="1" s="1"/>
  <c r="AB1028" i="1"/>
  <c r="K1028" i="1" s="1"/>
  <c r="AB799" i="1"/>
  <c r="K799" i="1" s="1"/>
  <c r="AB1586" i="1"/>
  <c r="K1586" i="1" s="1"/>
  <c r="AB764" i="1"/>
  <c r="K764" i="1" s="1"/>
  <c r="AB594" i="1"/>
  <c r="K594" i="1" s="1"/>
  <c r="AB816" i="1"/>
  <c r="K816" i="1" s="1"/>
  <c r="AB999" i="1"/>
  <c r="K999" i="1" s="1"/>
  <c r="AB1664" i="1"/>
  <c r="K1664" i="1" s="1"/>
  <c r="AB1452" i="1"/>
  <c r="K1452" i="1" s="1"/>
  <c r="AB739" i="1"/>
  <c r="K739" i="1" s="1"/>
  <c r="AB1561" i="1"/>
  <c r="K1561" i="1" s="1"/>
  <c r="AB1255" i="1"/>
  <c r="K1255" i="1" s="1"/>
  <c r="AB1291" i="1"/>
  <c r="K1291" i="1" s="1"/>
  <c r="AB954" i="1"/>
  <c r="K954" i="1" s="1"/>
  <c r="AB1550" i="1"/>
  <c r="K1550" i="1" s="1"/>
  <c r="AB958" i="1"/>
  <c r="K958" i="1" s="1"/>
  <c r="AB1425" i="1"/>
  <c r="AB922" i="1"/>
  <c r="K922" i="1" s="1"/>
  <c r="AB1487" i="1"/>
  <c r="K1487" i="1" s="1"/>
  <c r="AB910" i="1"/>
  <c r="K910" i="1" s="1"/>
  <c r="AB1166" i="1"/>
  <c r="K1166" i="1" s="1"/>
  <c r="AB265" i="1"/>
  <c r="K265" i="1" s="1"/>
  <c r="AB480" i="1"/>
  <c r="K480" i="1" s="1"/>
  <c r="AB1845" i="1"/>
  <c r="K1845" i="1" s="1"/>
  <c r="AB1404" i="1"/>
  <c r="K1404" i="1" s="1"/>
  <c r="AB1553" i="1"/>
  <c r="K1553" i="1" s="1"/>
  <c r="AB1189" i="1"/>
  <c r="K1189" i="1" s="1"/>
  <c r="AB887" i="1"/>
  <c r="K887" i="1" s="1"/>
  <c r="AB1651" i="1"/>
  <c r="K1651" i="1" s="1"/>
  <c r="AB1530" i="1"/>
  <c r="K1530" i="1" s="1"/>
  <c r="AB1229" i="1"/>
  <c r="K1229" i="1" s="1"/>
  <c r="AB1071" i="1"/>
  <c r="K1071" i="1" s="1"/>
  <c r="AB1191" i="1"/>
  <c r="AB1039" i="1"/>
  <c r="K1039" i="1" s="1"/>
  <c r="AB1757" i="1"/>
  <c r="K1757" i="1" s="1"/>
  <c r="AB1498" i="1"/>
  <c r="K1498" i="1" s="1"/>
  <c r="AB1640" i="1"/>
  <c r="K1640" i="1" s="1"/>
  <c r="AB1528" i="1"/>
  <c r="K1528" i="1" s="1"/>
  <c r="AB871" i="1"/>
  <c r="K871" i="1" s="1"/>
  <c r="AB955" i="1"/>
  <c r="K955" i="1" s="1"/>
  <c r="AB1481" i="1"/>
  <c r="AB89" i="1"/>
  <c r="AB935" i="1"/>
  <c r="K935" i="1" s="1"/>
  <c r="AB208" i="1"/>
  <c r="K208" i="1" s="1"/>
  <c r="AB115" i="1"/>
  <c r="K115" i="1" s="1"/>
  <c r="AB925" i="1"/>
  <c r="K925" i="1" s="1"/>
  <c r="AB109" i="1"/>
  <c r="K109" i="1" s="1"/>
  <c r="AB1709" i="1"/>
  <c r="K1709" i="1" s="1"/>
  <c r="AB1399" i="1"/>
  <c r="K1399" i="1" s="1"/>
  <c r="AB1133" i="1"/>
  <c r="K1133" i="1" s="1"/>
  <c r="AB1595" i="1"/>
  <c r="K1595" i="1" s="1"/>
  <c r="AB856" i="1"/>
  <c r="K856" i="1" s="1"/>
  <c r="AB675" i="1"/>
  <c r="K675" i="1" s="1"/>
  <c r="AB1740" i="1"/>
  <c r="K1740" i="1" s="1"/>
  <c r="AB1193" i="1"/>
  <c r="K1193" i="1" s="1"/>
  <c r="AB998" i="1"/>
  <c r="K998" i="1" s="1"/>
  <c r="AB1658" i="1"/>
  <c r="K1658" i="1" s="1"/>
  <c r="AB1522" i="1"/>
  <c r="K1522" i="1" s="1"/>
  <c r="AB1374" i="1"/>
  <c r="K1374" i="1" s="1"/>
  <c r="AB1027" i="1"/>
  <c r="K1027" i="1" s="1"/>
  <c r="AB834" i="1"/>
  <c r="K834" i="1" s="1"/>
  <c r="AB1680" i="1"/>
  <c r="K1680" i="1" s="1"/>
  <c r="AB1875" i="1"/>
  <c r="K1875" i="1" s="1"/>
  <c r="AB1715" i="1"/>
  <c r="K1715" i="1" s="1"/>
  <c r="AB1013" i="1"/>
  <c r="AB1736" i="1"/>
  <c r="K1736" i="1" s="1"/>
  <c r="AB778" i="1"/>
  <c r="K778" i="1" s="1"/>
  <c r="AB19" i="1"/>
  <c r="K19" i="1" s="1"/>
  <c r="AB1608" i="1"/>
  <c r="K1608" i="1" s="1"/>
  <c r="AB975" i="1"/>
  <c r="K975" i="1" s="1"/>
  <c r="AB1735" i="1"/>
  <c r="K1735" i="1" s="1"/>
  <c r="AB1592" i="1"/>
  <c r="K1592" i="1" s="1"/>
  <c r="AB1698" i="1"/>
  <c r="AB1414" i="1"/>
  <c r="K1414" i="1" s="1"/>
  <c r="AB1771" i="1"/>
  <c r="K1771" i="1" s="1"/>
  <c r="AB1527" i="1"/>
  <c r="K1527" i="1" s="1"/>
  <c r="AB1294" i="1"/>
  <c r="K1294" i="1" s="1"/>
  <c r="AB1332" i="1"/>
  <c r="K1332" i="1" s="1"/>
  <c r="AB1231" i="1"/>
  <c r="K1231" i="1" s="1"/>
  <c r="AB1128" i="1"/>
  <c r="K1128" i="1" s="1"/>
  <c r="AB1077" i="1"/>
  <c r="K1077" i="1" s="1"/>
  <c r="AB1044" i="1"/>
  <c r="AB1621" i="1"/>
  <c r="K1621" i="1" s="1"/>
  <c r="AB1036" i="1"/>
  <c r="K1036" i="1" s="1"/>
  <c r="AB492" i="1"/>
  <c r="K492" i="1" s="1"/>
  <c r="AB1064" i="1"/>
  <c r="K1064" i="1" s="1"/>
  <c r="AB976" i="1"/>
  <c r="K976" i="1" s="1"/>
  <c r="AB944" i="1"/>
  <c r="K944" i="1" s="1"/>
  <c r="AB881" i="1"/>
  <c r="AB1183" i="1"/>
  <c r="K1183" i="1" s="1"/>
  <c r="AB36" i="1"/>
  <c r="K36" i="1" s="1"/>
  <c r="AB969" i="1"/>
  <c r="K969" i="1" s="1"/>
  <c r="AB1865" i="1"/>
  <c r="K1865" i="1" s="1"/>
  <c r="AB1446" i="1"/>
  <c r="K1446" i="1" s="1"/>
  <c r="AB1706" i="1"/>
  <c r="K1706" i="1" s="1"/>
  <c r="AB1344" i="1"/>
  <c r="K1344" i="1" s="1"/>
  <c r="AB1697" i="1"/>
  <c r="K1697" i="1" s="1"/>
  <c r="AB1567" i="1"/>
  <c r="K1567" i="1" s="1"/>
  <c r="AB1200" i="1"/>
  <c r="K1200" i="1" s="1"/>
  <c r="AB1827" i="1"/>
  <c r="K1827" i="1" s="1"/>
  <c r="AB1122" i="1"/>
  <c r="K1122" i="1" s="1"/>
  <c r="AB1023" i="1"/>
  <c r="K1023" i="1" s="1"/>
  <c r="AB895" i="1"/>
  <c r="K895" i="1" s="1"/>
  <c r="AB1012" i="1"/>
  <c r="K1012" i="1" s="1"/>
  <c r="AB1100" i="1"/>
  <c r="K1100" i="1" s="1"/>
  <c r="AB1110" i="1"/>
  <c r="K1110" i="1" s="1"/>
  <c r="AB25" i="1"/>
  <c r="K25" i="1" s="1"/>
  <c r="AB1163" i="1"/>
  <c r="K1163" i="1" s="1"/>
  <c r="AB1794" i="1"/>
  <c r="K1794" i="1" s="1"/>
  <c r="AB1460" i="1"/>
  <c r="K1460" i="1" s="1"/>
  <c r="AB830" i="1"/>
  <c r="K830" i="1" s="1"/>
  <c r="AB1598" i="1"/>
  <c r="K1598" i="1" s="1"/>
  <c r="AB1279" i="1"/>
  <c r="AB1123" i="1"/>
  <c r="K1123" i="1" s="1"/>
  <c r="AB61" i="1"/>
  <c r="K61" i="1" s="1"/>
  <c r="AB801" i="1"/>
  <c r="K801" i="1" s="1"/>
  <c r="AB1861" i="1"/>
  <c r="K1861" i="1" s="1"/>
  <c r="AB591" i="1"/>
  <c r="K591" i="1" s="1"/>
  <c r="AB1433" i="1"/>
  <c r="K1433" i="1" s="1"/>
  <c r="AB655" i="1"/>
  <c r="K655" i="1" s="1"/>
  <c r="AB1172" i="1"/>
  <c r="K1172" i="1" s="1"/>
  <c r="AB1142" i="1"/>
  <c r="K1142" i="1" s="1"/>
  <c r="AB952" i="1"/>
  <c r="K952" i="1" s="1"/>
  <c r="AB817" i="1"/>
  <c r="K817" i="1" s="1"/>
  <c r="AB1015" i="1"/>
  <c r="K1015" i="1" s="1"/>
  <c r="AB818" i="1"/>
  <c r="K818" i="1" s="1"/>
  <c r="AB1596" i="1"/>
  <c r="K1596" i="1" s="1"/>
  <c r="AB1238" i="1"/>
  <c r="K1238" i="1" s="1"/>
  <c r="AB1073" i="1"/>
  <c r="K1073" i="1" s="1"/>
  <c r="AB1098" i="1"/>
  <c r="K1098" i="1" s="1"/>
  <c r="AB1759" i="1"/>
  <c r="K1759" i="1" s="1"/>
  <c r="AB1116" i="1"/>
  <c r="K1116" i="1" s="1"/>
  <c r="AB75" i="1"/>
  <c r="K75" i="1" s="1"/>
  <c r="AB1031" i="1"/>
  <c r="K1031" i="1" s="1"/>
  <c r="AB607" i="1"/>
  <c r="K607" i="1" s="1"/>
  <c r="AB185" i="1"/>
  <c r="K185" i="1" s="1"/>
  <c r="AB408" i="1"/>
  <c r="K408" i="1" s="1"/>
  <c r="AB771" i="1"/>
  <c r="K771" i="1" s="1"/>
  <c r="AB1147" i="1"/>
  <c r="K1147" i="1" s="1"/>
  <c r="AB1594" i="1"/>
  <c r="K1594" i="1" s="1"/>
  <c r="AB342" i="1"/>
  <c r="K342" i="1" s="1"/>
  <c r="AB1246" i="1"/>
  <c r="K1246" i="1" s="1"/>
  <c r="AB1552" i="1"/>
  <c r="K1552" i="1" s="1"/>
  <c r="AB351" i="1"/>
  <c r="K351" i="1" s="1"/>
  <c r="AB713" i="1"/>
  <c r="K713" i="1" s="1"/>
  <c r="AB425" i="1"/>
  <c r="K425" i="1" s="1"/>
  <c r="AB877" i="1"/>
  <c r="K877" i="1" s="1"/>
  <c r="AB1762" i="1"/>
  <c r="K1762" i="1" s="1"/>
  <c r="AB505" i="1"/>
  <c r="K505" i="1" s="1"/>
  <c r="AB561" i="1"/>
  <c r="K561" i="1" s="1"/>
  <c r="AB617" i="1"/>
  <c r="K617" i="1" s="1"/>
  <c r="AB1666" i="1"/>
  <c r="K1666" i="1" s="1"/>
  <c r="AB1318" i="1"/>
  <c r="K1318" i="1" s="1"/>
  <c r="AB346" i="1"/>
  <c r="K346" i="1" s="1"/>
  <c r="AB155" i="1"/>
  <c r="K155" i="1" s="1"/>
  <c r="AB45" i="1"/>
  <c r="K45" i="1" s="1"/>
  <c r="AB1019" i="1"/>
  <c r="K1019" i="1" s="1"/>
  <c r="AB677" i="1"/>
  <c r="K677" i="1" s="1"/>
  <c r="AB352" i="1"/>
  <c r="K352" i="1" s="1"/>
  <c r="AB716" i="1"/>
  <c r="K716" i="1" s="1"/>
  <c r="AB454" i="1"/>
  <c r="K454" i="1" s="1"/>
  <c r="AB428" i="1"/>
  <c r="K428" i="1" s="1"/>
  <c r="AB1085" i="1"/>
  <c r="K1085" i="1" s="1"/>
  <c r="AB1379" i="1"/>
  <c r="K1379" i="1" s="1"/>
  <c r="AB1453" i="1"/>
  <c r="K1453" i="1" s="1"/>
  <c r="AB390" i="1"/>
  <c r="K390" i="1" s="1"/>
  <c r="AB1269" i="1"/>
  <c r="K1269" i="1" s="1"/>
  <c r="AB186" i="1"/>
  <c r="K186" i="1" s="1"/>
  <c r="AB693" i="1"/>
  <c r="K693" i="1" s="1"/>
  <c r="AB900" i="1"/>
  <c r="K900" i="1" s="1"/>
  <c r="AB661" i="1"/>
  <c r="K661" i="1" s="1"/>
  <c r="AB535" i="1"/>
  <c r="K535" i="1" s="1"/>
  <c r="AB399" i="1"/>
  <c r="K399" i="1" s="1"/>
  <c r="AB1800" i="1"/>
  <c r="K1800" i="1" s="1"/>
  <c r="AB527" i="1"/>
  <c r="K527" i="1" s="1"/>
  <c r="AB729" i="1"/>
  <c r="K729" i="1" s="1"/>
  <c r="AB31" i="1"/>
  <c r="K31" i="1" s="1"/>
  <c r="AB1814" i="1"/>
  <c r="K1814" i="1" s="1"/>
  <c r="AB414" i="1"/>
  <c r="K414" i="1" s="1"/>
  <c r="AB398" i="1"/>
  <c r="K398" i="1" s="1"/>
  <c r="AB158" i="1"/>
  <c r="K158" i="1" s="1"/>
  <c r="AB882" i="1"/>
  <c r="K882" i="1" s="1"/>
  <c r="AB526" i="1"/>
  <c r="K526" i="1" s="1"/>
  <c r="AB543" i="1"/>
  <c r="K543" i="1" s="1"/>
  <c r="AB1610" i="1"/>
  <c r="K1610" i="1" s="1"/>
  <c r="AB806" i="1"/>
  <c r="K806" i="1" s="1"/>
  <c r="AB785" i="1"/>
  <c r="K785" i="1" s="1"/>
  <c r="AB1190" i="1"/>
  <c r="K1190" i="1" s="1"/>
  <c r="AB1202" i="1"/>
  <c r="K1202" i="1" s="1"/>
  <c r="AB1623" i="1"/>
  <c r="K1623" i="1" s="1"/>
  <c r="AB1158" i="1"/>
  <c r="K1158" i="1" s="1"/>
  <c r="AB1139" i="1"/>
  <c r="K1139" i="1" s="1"/>
  <c r="AB825" i="1"/>
  <c r="K825" i="1" s="1"/>
  <c r="AB1050" i="1"/>
  <c r="K1050" i="1" s="1"/>
  <c r="AB1494" i="1"/>
  <c r="K1494" i="1" s="1"/>
  <c r="AB1442" i="1"/>
  <c r="K1442" i="1" s="1"/>
  <c r="AB1633" i="1"/>
  <c r="K1633" i="1" s="1"/>
  <c r="AB608" i="1"/>
  <c r="K608" i="1" s="1"/>
  <c r="AB11" i="1"/>
  <c r="K11" i="1" s="1"/>
  <c r="AB529" i="1"/>
  <c r="K529" i="1" s="1"/>
  <c r="AB1184" i="1"/>
  <c r="K1184" i="1" s="1"/>
  <c r="AB1478" i="1"/>
  <c r="K1478" i="1" s="1"/>
  <c r="AB1175" i="1"/>
  <c r="K1175" i="1" s="1"/>
  <c r="AB1857" i="1"/>
  <c r="K1857" i="1" s="1"/>
  <c r="AB244" i="1"/>
  <c r="K244" i="1" s="1"/>
  <c r="AB1646" i="1"/>
  <c r="K1646" i="1" s="1"/>
  <c r="AB1743" i="1"/>
  <c r="K1743" i="1" s="1"/>
  <c r="AB1539" i="1"/>
  <c r="K1539" i="1" s="1"/>
  <c r="AB991" i="1"/>
  <c r="K991" i="1" s="1"/>
  <c r="AB104" i="1"/>
  <c r="K104" i="1" s="1"/>
  <c r="AB422" i="1"/>
  <c r="K422" i="1" s="1"/>
  <c r="AB239" i="1"/>
  <c r="K239" i="1" s="1"/>
  <c r="AB438" i="1"/>
  <c r="K438" i="1" s="1"/>
  <c r="AB161" i="1"/>
  <c r="K161" i="1" s="1"/>
  <c r="AB734" i="1"/>
  <c r="K734" i="1" s="1"/>
  <c r="AB350" i="1"/>
  <c r="K350" i="1" s="1"/>
  <c r="AB1439" i="1"/>
  <c r="K1439" i="1" s="1"/>
  <c r="AB1500" i="1"/>
  <c r="K1500" i="1" s="1"/>
  <c r="AB1813" i="1"/>
  <c r="K1813" i="1" s="1"/>
  <c r="AB539" i="1"/>
  <c r="K539" i="1" s="1"/>
  <c r="AB775" i="1"/>
  <c r="K775" i="1" s="1"/>
  <c r="AB1674" i="1"/>
  <c r="K1674" i="1" s="1"/>
  <c r="AB940" i="1"/>
  <c r="K940" i="1" s="1"/>
  <c r="AB256" i="1"/>
  <c r="K256" i="1" s="1"/>
  <c r="AB257" i="1"/>
  <c r="K257" i="1" s="1"/>
  <c r="AB1472" i="1"/>
  <c r="K1472" i="1" s="1"/>
  <c r="AB280" i="1"/>
  <c r="K280" i="1" s="1"/>
  <c r="AB360" i="1"/>
  <c r="K360" i="1" s="1"/>
  <c r="AB1600" i="1"/>
  <c r="K1600" i="1" s="1"/>
  <c r="AB138" i="1"/>
  <c r="K138" i="1" s="1"/>
  <c r="AB310" i="1"/>
  <c r="K310" i="1" s="1"/>
  <c r="AB107" i="1"/>
  <c r="K107" i="1" s="1"/>
  <c r="AB1254" i="1"/>
  <c r="K1254" i="1" s="1"/>
  <c r="AB498" i="1"/>
  <c r="K498" i="1" s="1"/>
  <c r="AB609" i="1"/>
  <c r="K609" i="1" s="1"/>
  <c r="AB1005" i="1"/>
  <c r="K1005" i="1" s="1"/>
  <c r="AB277" i="1"/>
  <c r="K277" i="1" s="1"/>
  <c r="AB1248" i="1"/>
  <c r="K1248" i="1" s="1"/>
  <c r="AB1164" i="1"/>
  <c r="K1164" i="1" s="1"/>
  <c r="AB1727" i="1"/>
  <c r="K1727" i="1" s="1"/>
  <c r="AB1775" i="1"/>
  <c r="K1775" i="1" s="1"/>
  <c r="AB1084" i="1"/>
  <c r="K1084" i="1" s="1"/>
  <c r="AB1224" i="1"/>
  <c r="K1224" i="1" s="1"/>
  <c r="AB1628" i="1"/>
  <c r="K1628" i="1" s="1"/>
  <c r="AB1883" i="1"/>
  <c r="K1883" i="1" s="1"/>
  <c r="AB793" i="1"/>
  <c r="K793" i="1" s="1"/>
  <c r="AB82" i="1"/>
  <c r="K82" i="1" s="1"/>
  <c r="AB117" i="1"/>
  <c r="K117" i="1" s="1"/>
  <c r="AB1196" i="1"/>
  <c r="K1196" i="1" s="1"/>
  <c r="AB1222" i="1"/>
  <c r="K1222" i="1" s="1"/>
  <c r="AB1358" i="1"/>
  <c r="K1358" i="1" s="1"/>
  <c r="AB207" i="1"/>
  <c r="K207" i="1" s="1"/>
  <c r="AB276" i="1"/>
  <c r="K276" i="1" s="1"/>
  <c r="AB1555" i="1"/>
  <c r="K1555" i="1" s="1"/>
  <c r="AB1087" i="1"/>
  <c r="K1087" i="1" s="1"/>
  <c r="AB559" i="1"/>
  <c r="K559" i="1" s="1"/>
  <c r="AB599" i="1"/>
  <c r="K599" i="1" s="1"/>
  <c r="AB537" i="1"/>
  <c r="K537" i="1" s="1"/>
  <c r="AB136" i="1"/>
  <c r="K136" i="1" s="1"/>
  <c r="AB674" i="1"/>
  <c r="K674" i="1" s="1"/>
  <c r="AB820" i="1"/>
  <c r="K820" i="1" s="1"/>
  <c r="AB831" i="1"/>
  <c r="K831" i="1" s="1"/>
  <c r="AB511" i="1"/>
  <c r="K511" i="1" s="1"/>
  <c r="AB588" i="1"/>
  <c r="K588" i="1" s="1"/>
  <c r="AB220" i="1"/>
  <c r="K220" i="1" s="1"/>
  <c r="AB1773" i="1"/>
  <c r="K1773" i="1" s="1"/>
  <c r="AB1811" i="1"/>
  <c r="K1811" i="1" s="1"/>
  <c r="AB1366" i="1"/>
  <c r="K1366" i="1" s="1"/>
  <c r="AB254" i="1"/>
  <c r="K254" i="1" s="1"/>
  <c r="AB77" i="1"/>
  <c r="K77" i="1" s="1"/>
  <c r="AB415" i="1"/>
  <c r="K415" i="1" s="1"/>
  <c r="AB476" i="1"/>
  <c r="K476" i="1" s="1"/>
  <c r="AB522" i="1"/>
  <c r="K522" i="1" s="1"/>
  <c r="AB618" i="1"/>
  <c r="K618" i="1" s="1"/>
  <c r="AB192" i="1"/>
  <c r="K192" i="1" s="1"/>
  <c r="AB1188" i="1"/>
  <c r="K1188" i="1" s="1"/>
  <c r="AB1335" i="1"/>
  <c r="K1335" i="1" s="1"/>
  <c r="AB612" i="1"/>
  <c r="K612" i="1" s="1"/>
  <c r="AB1897" i="1"/>
  <c r="K1897" i="1" s="1"/>
  <c r="AB102" i="1"/>
  <c r="K102" i="1" s="1"/>
  <c r="AB298" i="1"/>
  <c r="K298" i="1" s="1"/>
  <c r="AB456" i="1"/>
  <c r="K456" i="1" s="1"/>
  <c r="AB1758" i="1"/>
  <c r="K1758" i="1" s="1"/>
  <c r="AB368" i="1"/>
  <c r="K368" i="1" s="1"/>
  <c r="AB1462" i="1"/>
  <c r="K1462" i="1" s="1"/>
  <c r="AB1081" i="1"/>
  <c r="K1081" i="1" s="1"/>
  <c r="AB1477" i="1"/>
  <c r="K1477" i="1" s="1"/>
  <c r="AB1497" i="1"/>
  <c r="K1497" i="1" s="1"/>
  <c r="AB1590" i="1"/>
  <c r="K1590" i="1" s="1"/>
  <c r="AB951" i="1"/>
  <c r="K951" i="1" s="1"/>
  <c r="AB1545" i="1"/>
  <c r="K1545" i="1" s="1"/>
  <c r="AB446" i="1"/>
  <c r="K446" i="1" s="1"/>
  <c r="AB1615" i="1"/>
  <c r="K1615" i="1" s="1"/>
  <c r="AB1454" i="1"/>
  <c r="K1454" i="1" s="1"/>
  <c r="AB488" i="1"/>
  <c r="K488" i="1" s="1"/>
  <c r="AB973" i="1"/>
  <c r="K973" i="1" s="1"/>
  <c r="AB1723" i="1"/>
  <c r="K1723" i="1" s="1"/>
  <c r="AB1406" i="1"/>
  <c r="K1406" i="1" s="1"/>
  <c r="AB1629" i="1"/>
  <c r="K1629" i="1" s="1"/>
  <c r="AB1394" i="1"/>
  <c r="K1394" i="1" s="1"/>
  <c r="AB426" i="1"/>
  <c r="K426" i="1" s="1"/>
  <c r="AB112" i="1"/>
  <c r="K112" i="1" s="1"/>
  <c r="AB167" i="1"/>
  <c r="K167" i="1" s="1"/>
  <c r="AB870" i="1"/>
  <c r="K870" i="1" s="1"/>
  <c r="AB17" i="1"/>
  <c r="K17" i="1" s="1"/>
  <c r="AB330" i="1"/>
  <c r="K330" i="1" s="1"/>
  <c r="AB462" i="1"/>
  <c r="K462" i="1" s="1"/>
  <c r="AB714" i="1"/>
  <c r="K714" i="1" s="1"/>
  <c r="AB1673" i="1"/>
  <c r="K1673" i="1" s="1"/>
  <c r="AB1711" i="1"/>
  <c r="K1711" i="1" s="1"/>
  <c r="AB963" i="1"/>
  <c r="K963" i="1" s="1"/>
  <c r="AB1731" i="1"/>
  <c r="K1731" i="1" s="1"/>
  <c r="AB1691" i="1"/>
  <c r="K1691" i="1" s="1"/>
  <c r="AB977" i="1"/>
  <c r="AB967" i="1"/>
  <c r="K967" i="1" s="1"/>
  <c r="AB572" i="1"/>
  <c r="K572" i="1" s="1"/>
  <c r="AB489" i="1"/>
  <c r="K489" i="1" s="1"/>
  <c r="AB1795" i="1"/>
  <c r="K1795" i="1" s="1"/>
  <c r="AB1083" i="1"/>
  <c r="K1083" i="1" s="1"/>
  <c r="AB121" i="1"/>
  <c r="K121" i="1" s="1"/>
  <c r="K452" i="1"/>
  <c r="AB1195" i="1"/>
  <c r="K1195" i="1" s="1"/>
  <c r="AB1506" i="1"/>
  <c r="K1506" i="1" s="1"/>
  <c r="AB1493" i="1"/>
  <c r="K1493" i="1" s="1"/>
  <c r="AB1159" i="1"/>
  <c r="K1159" i="1" s="1"/>
  <c r="AB829" i="1"/>
  <c r="K829" i="1" s="1"/>
  <c r="AB837" i="1"/>
  <c r="K837" i="1" s="1"/>
  <c r="AB1203" i="1"/>
  <c r="K1203" i="1" s="1"/>
  <c r="AB906" i="1"/>
  <c r="K906" i="1" s="1"/>
  <c r="AB1114" i="1"/>
  <c r="K1114" i="1" s="1"/>
  <c r="AB1089" i="1"/>
  <c r="K1089" i="1" s="1"/>
  <c r="AB982" i="1"/>
  <c r="K982" i="1" s="1"/>
  <c r="AB74" i="1"/>
  <c r="K74" i="1" s="1"/>
  <c r="AB980" i="1"/>
  <c r="K980" i="1" s="1"/>
  <c r="AB821" i="1"/>
  <c r="K821" i="1" s="1"/>
  <c r="AB365" i="1"/>
  <c r="K365" i="1" s="1"/>
  <c r="AB1245" i="1"/>
  <c r="K1245" i="1" s="1"/>
  <c r="AB1543" i="1"/>
  <c r="K1543" i="1" s="1"/>
  <c r="AB872" i="1"/>
  <c r="K872" i="1" s="1"/>
  <c r="AB1082" i="1"/>
  <c r="K1082" i="1" s="1"/>
  <c r="AB649" i="1"/>
  <c r="K649" i="1" s="1"/>
  <c r="AB1209" i="1"/>
  <c r="K1209" i="1" s="1"/>
  <c r="AB1020" i="1"/>
  <c r="K1020" i="1" s="1"/>
  <c r="AB1781" i="1"/>
  <c r="K1781" i="1" s="1"/>
  <c r="AB1719" i="1"/>
  <c r="K1719" i="1" s="1"/>
  <c r="AB1521" i="1"/>
  <c r="K1521" i="1" s="1"/>
  <c r="AB1214" i="1"/>
  <c r="K1214" i="1" s="1"/>
  <c r="AB1131" i="1"/>
  <c r="K1131" i="1" s="1"/>
  <c r="AB853" i="1"/>
  <c r="K853" i="1" s="1"/>
  <c r="AB1705" i="1"/>
  <c r="K1705" i="1" s="1"/>
  <c r="AB1382" i="1"/>
  <c r="K1382" i="1" s="1"/>
  <c r="AB1609" i="1"/>
  <c r="K1609" i="1" s="1"/>
  <c r="K1282" i="1"/>
  <c r="AB953" i="1"/>
  <c r="K953" i="1" s="1"/>
  <c r="AB961" i="1"/>
  <c r="K961" i="1" s="1"/>
  <c r="AB336" i="1"/>
  <c r="K336" i="1" s="1"/>
  <c r="AB703" i="1"/>
  <c r="K703" i="1" s="1"/>
  <c r="AB1867" i="1"/>
  <c r="K1867" i="1" s="1"/>
  <c r="AB1410" i="1"/>
  <c r="K1410" i="1" s="1"/>
  <c r="AB1225" i="1"/>
  <c r="K1225" i="1" s="1"/>
  <c r="AB789" i="1"/>
  <c r="K789" i="1" s="1"/>
  <c r="AB1352" i="1"/>
  <c r="K1352" i="1" s="1"/>
  <c r="AB1754" i="1"/>
  <c r="K1754" i="1" s="1"/>
  <c r="AB781" i="1"/>
  <c r="K781" i="1" s="1"/>
  <c r="AB1603" i="1"/>
  <c r="K1603" i="1" s="1"/>
  <c r="AB948" i="1"/>
  <c r="K948" i="1" s="1"/>
  <c r="AB204" i="1"/>
  <c r="K204" i="1" s="1"/>
  <c r="AB111" i="1"/>
  <c r="K111" i="1" s="1"/>
  <c r="AB1065" i="1"/>
  <c r="K1065" i="1" s="1"/>
  <c r="AB472" i="1"/>
  <c r="K472" i="1" s="1"/>
  <c r="AB137" i="1"/>
  <c r="K137" i="1" s="1"/>
  <c r="AB477" i="1"/>
  <c r="K477" i="1" s="1"/>
  <c r="AB441" i="1"/>
  <c r="K441" i="1" s="1"/>
  <c r="AB983" i="1"/>
  <c r="K983" i="1" s="1"/>
  <c r="AB1320" i="1"/>
  <c r="K1320" i="1" s="1"/>
  <c r="AB660" i="1"/>
  <c r="K660" i="1" s="1"/>
  <c r="AB433" i="1"/>
  <c r="K433" i="1" s="1"/>
  <c r="AB1881" i="1"/>
  <c r="K1881" i="1" s="1"/>
  <c r="AB637" i="1"/>
  <c r="K637" i="1" s="1"/>
  <c r="AB681" i="1"/>
  <c r="K681" i="1" s="1"/>
  <c r="AB852" i="1"/>
  <c r="K852" i="1" s="1"/>
  <c r="AB333" i="1"/>
  <c r="K333" i="1" s="1"/>
  <c r="AB610" i="1"/>
  <c r="K610" i="1" s="1"/>
  <c r="AB274" i="1"/>
  <c r="K274" i="1" s="1"/>
  <c r="AB1721" i="1"/>
  <c r="K1721" i="1" s="1"/>
  <c r="AB391" i="1"/>
  <c r="K391" i="1" s="1"/>
  <c r="AB909" i="1"/>
  <c r="K909" i="1" s="1"/>
  <c r="AB209" i="1"/>
  <c r="K209" i="1" s="1"/>
  <c r="AB146" i="1"/>
  <c r="K146" i="1" s="1"/>
  <c r="AB1512" i="1"/>
  <c r="K1512" i="1" s="1"/>
  <c r="AB854" i="1"/>
  <c r="K854" i="1" s="1"/>
  <c r="AB737" i="1"/>
  <c r="K737" i="1" s="1"/>
  <c r="AB106" i="1"/>
  <c r="K106" i="1" s="1"/>
  <c r="AB1601" i="1"/>
  <c r="K1601" i="1" s="1"/>
  <c r="AB1833" i="1"/>
  <c r="K1833" i="1" s="1"/>
  <c r="AB518" i="1"/>
  <c r="K518" i="1" s="1"/>
  <c r="AB717" i="1"/>
  <c r="K717" i="1" s="1"/>
  <c r="AB695" i="1"/>
  <c r="K695" i="1" s="1"/>
  <c r="AB1277" i="1"/>
  <c r="K1277" i="1" s="1"/>
  <c r="AB251" i="1"/>
  <c r="K251" i="1" s="1"/>
  <c r="AB315" i="1"/>
  <c r="K315" i="1" s="1"/>
  <c r="AB210" i="1"/>
  <c r="K210" i="1" s="1"/>
  <c r="AB388" i="1"/>
  <c r="K388" i="1" s="1"/>
  <c r="AB307" i="1"/>
  <c r="K307" i="1" s="1"/>
  <c r="AB1340" i="1"/>
  <c r="K1340" i="1" s="1"/>
  <c r="AB1054" i="1"/>
  <c r="K1054" i="1" s="1"/>
  <c r="AB448" i="1"/>
  <c r="K448" i="1" s="1"/>
  <c r="K541" i="1"/>
  <c r="AB1047" i="1"/>
  <c r="K1047" i="1" s="1"/>
  <c r="AB135" i="1"/>
  <c r="K135" i="1" s="1"/>
  <c r="AB1385" i="1"/>
  <c r="K1385" i="1" s="1"/>
  <c r="AB278" i="1"/>
  <c r="K278" i="1" s="1"/>
  <c r="AB1618" i="1"/>
  <c r="K1618" i="1" s="1"/>
  <c r="AB988" i="1"/>
  <c r="K988" i="1" s="1"/>
  <c r="AB37" i="1"/>
  <c r="K37" i="1" s="1"/>
  <c r="AB1785" i="1"/>
  <c r="K1785" i="1" s="1"/>
  <c r="AB1643" i="1"/>
  <c r="K1643" i="1" s="1"/>
  <c r="AB1578" i="1"/>
  <c r="K1578" i="1" s="1"/>
  <c r="AB1580" i="1"/>
  <c r="K1580" i="1" s="1"/>
  <c r="AB1654" i="1"/>
  <c r="K1654" i="1" s="1"/>
  <c r="AB1547" i="1"/>
  <c r="K1547" i="1" s="1"/>
  <c r="AB1438" i="1"/>
  <c r="K1438" i="1" s="1"/>
  <c r="AB1212" i="1"/>
  <c r="K1212" i="1" s="1"/>
  <c r="AB1685" i="1"/>
  <c r="K1685" i="1" s="1"/>
  <c r="AB1761" i="1"/>
  <c r="K1761" i="1" s="1"/>
  <c r="AB1136" i="1"/>
  <c r="K1136" i="1" s="1"/>
  <c r="AB1280" i="1"/>
  <c r="K1280" i="1" s="1"/>
  <c r="AB1118" i="1"/>
  <c r="K1118" i="1" s="1"/>
  <c r="AB1124" i="1"/>
  <c r="K1124" i="1" s="1"/>
  <c r="AB1120" i="1"/>
  <c r="K1120" i="1" s="1"/>
  <c r="K1038" i="1"/>
  <c r="AB1034" i="1"/>
  <c r="K1034" i="1" s="1"/>
  <c r="AB1243" i="1"/>
  <c r="K1243" i="1" s="1"/>
  <c r="AB1090" i="1"/>
  <c r="K1090" i="1" s="1"/>
  <c r="AB923" i="1"/>
  <c r="K923" i="1" s="1"/>
  <c r="AB1233" i="1"/>
  <c r="K1233" i="1" s="1"/>
  <c r="AB1001" i="1"/>
  <c r="K1001" i="1" s="1"/>
  <c r="AB950" i="1"/>
  <c r="K950" i="1" s="1"/>
  <c r="AB842" i="1"/>
  <c r="K842" i="1" s="1"/>
  <c r="AB838" i="1"/>
  <c r="K838" i="1" s="1"/>
  <c r="AB647" i="1"/>
  <c r="K647" i="1" s="1"/>
  <c r="K1767" i="1"/>
  <c r="AB1847" i="1"/>
  <c r="K1847" i="1" s="1"/>
  <c r="AB1631" i="1"/>
  <c r="K1631" i="1" s="1"/>
  <c r="AB1206" i="1"/>
  <c r="K1206" i="1" s="1"/>
  <c r="AB1563" i="1"/>
  <c r="K1563" i="1" s="1"/>
  <c r="AB1702" i="1"/>
  <c r="K1702" i="1" s="1"/>
  <c r="AB1797" i="1"/>
  <c r="K1797" i="1" s="1"/>
  <c r="AB1863" i="1"/>
  <c r="AB1619" i="1"/>
  <c r="K1619" i="1" s="1"/>
  <c r="AB1378" i="1"/>
  <c r="K1378" i="1" s="1"/>
  <c r="AB1507" i="1"/>
  <c r="K1507" i="1" s="1"/>
  <c r="AB995" i="1"/>
  <c r="K995" i="1" s="1"/>
  <c r="AB1670" i="1"/>
  <c r="K1670" i="1" s="1"/>
  <c r="AB1187" i="1"/>
  <c r="K1187" i="1" s="1"/>
  <c r="AB959" i="1"/>
  <c r="K959" i="1" s="1"/>
  <c r="AB1314" i="1"/>
  <c r="K1314" i="1" s="1"/>
  <c r="AB1612" i="1"/>
  <c r="K1612" i="1" s="1"/>
  <c r="AB845" i="1"/>
  <c r="K845" i="1" s="1"/>
  <c r="AB808" i="1"/>
  <c r="K808" i="1" s="1"/>
  <c r="AB765" i="1"/>
  <c r="K765" i="1" s="1"/>
  <c r="AB1029" i="1"/>
  <c r="K1029" i="1" s="1"/>
  <c r="AB918" i="1"/>
  <c r="K918" i="1" s="1"/>
  <c r="AB1466" i="1"/>
  <c r="K1466" i="1" s="1"/>
  <c r="AB1182" i="1"/>
  <c r="K1182" i="1" s="1"/>
  <c r="AB1533" i="1"/>
  <c r="K1533" i="1" s="1"/>
  <c r="AB1148" i="1"/>
  <c r="K1148" i="1" s="1"/>
  <c r="K927" i="1"/>
  <c r="AB1750" i="1"/>
  <c r="K1750" i="1" s="1"/>
  <c r="K1370" i="1"/>
  <c r="AB1180" i="1"/>
  <c r="K1180" i="1" s="1"/>
  <c r="AB1042" i="1"/>
  <c r="K1042" i="1" s="1"/>
  <c r="AB1644" i="1"/>
  <c r="K1644" i="1" s="1"/>
  <c r="AB1895" i="1"/>
  <c r="K1895" i="1" s="1"/>
  <c r="AB1576" i="1"/>
  <c r="K1576" i="1" s="1"/>
  <c r="K1218" i="1"/>
  <c r="AB790" i="1"/>
  <c r="K790" i="1" s="1"/>
  <c r="AB260" i="1"/>
  <c r="K260" i="1" s="1"/>
  <c r="AB279" i="1"/>
  <c r="K279" i="1" s="1"/>
  <c r="AB1201" i="1"/>
  <c r="K1201" i="1" s="1"/>
  <c r="AB630" i="1"/>
  <c r="K630" i="1" s="1"/>
  <c r="AB140" i="1"/>
  <c r="K140" i="1" s="1"/>
  <c r="K181" i="1"/>
  <c r="K57" i="1"/>
  <c r="AB125" i="1"/>
  <c r="K125" i="1" s="1"/>
  <c r="K376" i="1"/>
  <c r="AB604" i="1"/>
  <c r="K604" i="1" s="1"/>
  <c r="AB339" i="1"/>
  <c r="K339" i="1" s="1"/>
  <c r="AB451" i="1"/>
  <c r="K451" i="1" s="1"/>
  <c r="K237" i="1"/>
  <c r="AB393" i="1"/>
  <c r="K393" i="1" s="1"/>
  <c r="AB305" i="1"/>
  <c r="K305" i="1" s="1"/>
  <c r="AB580" i="1"/>
  <c r="K580" i="1" s="1"/>
  <c r="AB222" i="1"/>
  <c r="K222" i="1" s="1"/>
  <c r="AB372" i="1"/>
  <c r="K372" i="1" s="1"/>
  <c r="AB223" i="1"/>
  <c r="K223" i="1" s="1"/>
  <c r="AB643" i="1"/>
  <c r="K643" i="1" s="1"/>
  <c r="AB481" i="1"/>
  <c r="K481" i="1" s="1"/>
  <c r="K503" i="1"/>
  <c r="AB373" i="1"/>
  <c r="K373" i="1" s="1"/>
  <c r="AB153" i="1"/>
  <c r="K153" i="1" s="1"/>
  <c r="AB528" i="1"/>
  <c r="K528" i="1" s="1"/>
  <c r="AB1096" i="1"/>
  <c r="K1096" i="1" s="1"/>
  <c r="AB1523" i="1"/>
  <c r="K1523" i="1" s="1"/>
  <c r="AB318" i="1"/>
  <c r="K318" i="1" s="1"/>
  <c r="AB1746" i="1"/>
  <c r="K1746" i="1" s="1"/>
  <c r="AB1879" i="1"/>
  <c r="K1879" i="1" s="1"/>
  <c r="AB1111" i="1"/>
  <c r="K1111" i="1" s="1"/>
  <c r="K314" i="1"/>
  <c r="AB1606" i="1"/>
  <c r="K1606" i="1" s="1"/>
  <c r="AB387" i="1"/>
  <c r="K387" i="1" s="1"/>
  <c r="AB650" i="1"/>
  <c r="K650" i="1" s="1"/>
  <c r="AB797" i="1"/>
  <c r="K797" i="1" s="1"/>
  <c r="AB1351" i="1"/>
  <c r="K1351" i="1" s="1"/>
  <c r="AB867" i="1"/>
  <c r="K867" i="1" s="1"/>
  <c r="AB1858" i="1"/>
  <c r="K1858" i="1" s="1"/>
  <c r="AB581" i="1"/>
  <c r="K581" i="1" s="1"/>
  <c r="AB628" i="1"/>
  <c r="K628" i="1" s="1"/>
  <c r="AB1070" i="1"/>
  <c r="K1070" i="1" s="1"/>
  <c r="AB1871" i="1"/>
  <c r="K1871" i="1" s="1"/>
  <c r="K289" i="1"/>
  <c r="AB868" i="1"/>
  <c r="K868" i="1" s="1"/>
  <c r="AB673" i="1"/>
  <c r="K673" i="1" s="1"/>
  <c r="AB337" i="1"/>
  <c r="K337" i="1" s="1"/>
  <c r="AB1556" i="1"/>
  <c r="K1556" i="1" s="1"/>
  <c r="AB377" i="1"/>
  <c r="K377" i="1" s="1"/>
  <c r="AB1397" i="1"/>
  <c r="K1397" i="1" s="1"/>
  <c r="AB1653" i="1"/>
  <c r="K1653" i="1" s="1"/>
  <c r="AB1788" i="1"/>
  <c r="K1788" i="1" s="1"/>
  <c r="AB926" i="1"/>
  <c r="K926" i="1" s="1"/>
  <c r="AB932" i="1"/>
  <c r="K932" i="1" s="1"/>
  <c r="AB482" i="1"/>
  <c r="K482" i="1" s="1"/>
  <c r="AB378" i="1"/>
  <c r="K378" i="1" s="1"/>
  <c r="AB916" i="1"/>
  <c r="K916" i="1" s="1"/>
  <c r="AB64" i="1"/>
  <c r="K64" i="1" s="1"/>
  <c r="AB704" i="1"/>
  <c r="K704" i="1" s="1"/>
  <c r="AB553" i="1"/>
  <c r="K553" i="1" s="1"/>
  <c r="AB648" i="1"/>
  <c r="K648" i="1" s="1"/>
  <c r="AB788" i="1"/>
  <c r="K788" i="1" s="1"/>
  <c r="AB521" i="1"/>
  <c r="K521" i="1" s="1"/>
  <c r="AB520" i="1"/>
  <c r="K520" i="1" s="1"/>
  <c r="AB403" i="1"/>
  <c r="K403" i="1" s="1"/>
  <c r="AB1524" i="1"/>
  <c r="K1524" i="1" s="1"/>
  <c r="AB1659" i="1"/>
  <c r="K1659" i="1" s="1"/>
  <c r="AB1156" i="1"/>
  <c r="K1156" i="1" s="1"/>
  <c r="AB1877" i="1"/>
  <c r="K1877" i="1" s="1"/>
  <c r="AB1043" i="1"/>
  <c r="K1043" i="1" s="1"/>
  <c r="AB949" i="1"/>
  <c r="K949" i="1" s="1"/>
  <c r="AB1569" i="1"/>
  <c r="K1569" i="1" s="1"/>
  <c r="K1390" i="1"/>
  <c r="AB1661" i="1"/>
  <c r="K1661" i="1" s="1"/>
  <c r="AB1252" i="1"/>
  <c r="K1252" i="1" s="1"/>
  <c r="AB652" i="1"/>
  <c r="K652" i="1" s="1"/>
  <c r="AB1817" i="1"/>
  <c r="K1817" i="1" s="1"/>
  <c r="AB1210" i="1"/>
  <c r="K1210" i="1" s="1"/>
  <c r="AB1088" i="1"/>
  <c r="K1088" i="1" s="1"/>
  <c r="AB1112" i="1"/>
  <c r="K1112" i="1" s="1"/>
  <c r="AB822" i="1"/>
  <c r="K822" i="1" s="1"/>
  <c r="AB1548" i="1"/>
  <c r="K1548" i="1" s="1"/>
  <c r="AB1489" i="1"/>
  <c r="K1489" i="1" s="1"/>
  <c r="AB1891" i="1"/>
  <c r="K1891" i="1" s="1"/>
  <c r="AB1219" i="1"/>
  <c r="K1219" i="1" s="1"/>
  <c r="AB1099" i="1"/>
  <c r="K1099" i="1" s="1"/>
  <c r="K941" i="1"/>
  <c r="AB311" i="1"/>
  <c r="K311" i="1" s="1"/>
  <c r="AB1103" i="1"/>
  <c r="K1103" i="1" s="1"/>
  <c r="AB1529" i="1"/>
  <c r="K1529" i="1" s="1"/>
  <c r="AB1132" i="1"/>
  <c r="K1132" i="1" s="1"/>
  <c r="AB920" i="1"/>
  <c r="K920" i="1" s="1"/>
  <c r="AB1745" i="1"/>
  <c r="K1745" i="1" s="1"/>
  <c r="AB1573" i="1"/>
  <c r="K1573" i="1" s="1"/>
  <c r="AB1364" i="1"/>
  <c r="K1364" i="1" s="1"/>
  <c r="AB1167" i="1"/>
  <c r="K1167" i="1" s="1"/>
  <c r="AB1032" i="1"/>
  <c r="K1032" i="1" s="1"/>
  <c r="AB1831" i="1"/>
  <c r="K1831" i="1" s="1"/>
  <c r="AB1599" i="1"/>
  <c r="K1599" i="1" s="1"/>
  <c r="AB1803" i="1"/>
  <c r="K1803" i="1" s="1"/>
  <c r="AB1560" i="1"/>
  <c r="K1560" i="1" s="1"/>
  <c r="AB1192" i="1"/>
  <c r="K1192" i="1" s="1"/>
  <c r="AB664" i="1"/>
  <c r="K664" i="1" s="1"/>
  <c r="AB156" i="1"/>
  <c r="K156" i="1" s="1"/>
  <c r="AB429" i="1"/>
  <c r="K429" i="1" s="1"/>
  <c r="AB530" i="1"/>
  <c r="K530" i="1" s="1"/>
  <c r="AB48" i="1"/>
  <c r="K48" i="1" s="1"/>
  <c r="AB22" i="1"/>
  <c r="K22" i="1" s="1"/>
  <c r="AB592" i="1"/>
  <c r="K592" i="1" s="1"/>
  <c r="AB78" i="1"/>
  <c r="K78" i="1" s="1"/>
  <c r="AB1517" i="1"/>
  <c r="K1517" i="1" s="1"/>
  <c r="AB1843" i="1"/>
  <c r="K1843" i="1" s="1"/>
  <c r="AB1763" i="1"/>
  <c r="K1763" i="1" s="1"/>
  <c r="AB726" i="1"/>
  <c r="K726" i="1" s="1"/>
  <c r="AB1004" i="1"/>
  <c r="K1004" i="1" s="1"/>
  <c r="AB242" i="1"/>
  <c r="K242" i="1" s="1"/>
  <c r="AB1079" i="1"/>
  <c r="K1079" i="1" s="1"/>
  <c r="AB266" i="1"/>
  <c r="K266" i="1" s="1"/>
  <c r="AB1327" i="1"/>
  <c r="K1327" i="1" s="1"/>
  <c r="AB626" i="1"/>
  <c r="K626" i="1" s="1"/>
  <c r="AB321" i="1"/>
  <c r="K321" i="1" s="1"/>
  <c r="AB179" i="1"/>
  <c r="K179" i="1" s="1"/>
  <c r="AB1508" i="1"/>
  <c r="K1508" i="1" s="1"/>
  <c r="AB1699" i="1"/>
  <c r="K1699" i="1" s="1"/>
  <c r="AB1328" i="1"/>
  <c r="K1328" i="1" s="1"/>
  <c r="AB1109" i="1"/>
  <c r="K1109" i="1" s="1"/>
  <c r="K233" i="1"/>
  <c r="AB627" i="1"/>
  <c r="K627" i="1" s="1"/>
  <c r="AB1480" i="1"/>
  <c r="K1480" i="1" s="1"/>
  <c r="K65" i="1"/>
  <c r="AB432" i="1"/>
  <c r="K432" i="1" s="1"/>
  <c r="AB1097" i="1"/>
  <c r="K1097" i="1" s="1"/>
  <c r="AB732" i="1"/>
  <c r="K732" i="1" s="1"/>
  <c r="AB1304" i="1"/>
  <c r="K1304" i="1" s="1"/>
  <c r="AB131" i="1"/>
  <c r="K131" i="1" s="1"/>
  <c r="AB1704" i="1"/>
  <c r="K1704" i="1" s="1"/>
  <c r="AB1575" i="1"/>
  <c r="K1575" i="1" s="1"/>
  <c r="AB1777" i="1"/>
  <c r="K1777" i="1" s="1"/>
  <c r="AB1649" i="1"/>
  <c r="K1649" i="1" s="1"/>
  <c r="AB1535" i="1"/>
  <c r="K1535" i="1" s="1"/>
  <c r="AB1296" i="1"/>
  <c r="K1296" i="1" s="1"/>
  <c r="AB1713" i="1"/>
  <c r="K1713" i="1" s="1"/>
  <c r="AB1470" i="1"/>
  <c r="K1470" i="1" s="1"/>
  <c r="AB1647" i="1"/>
  <c r="K1647" i="1" s="1"/>
  <c r="AB1495" i="1"/>
  <c r="K1495" i="1" s="1"/>
  <c r="AB956" i="1"/>
  <c r="K956" i="1" s="1"/>
  <c r="AB1106" i="1"/>
  <c r="K1106" i="1" s="1"/>
  <c r="AB1316" i="1"/>
  <c r="K1316" i="1" s="1"/>
  <c r="AB1215" i="1"/>
  <c r="K1215" i="1" s="1"/>
  <c r="AB1014" i="1"/>
  <c r="K1014" i="1" s="1"/>
  <c r="AB929" i="1"/>
  <c r="K929" i="1" s="1"/>
  <c r="AB1104" i="1"/>
  <c r="K1104" i="1" s="1"/>
  <c r="AB1035" i="1"/>
  <c r="K1035" i="1" s="1"/>
  <c r="AB912" i="1"/>
  <c r="K912" i="1" s="1"/>
  <c r="AB1239" i="1"/>
  <c r="K1239" i="1" s="1"/>
  <c r="AB849" i="1"/>
  <c r="K849" i="1" s="1"/>
  <c r="AB993" i="1"/>
  <c r="K993" i="1" s="1"/>
  <c r="AB866" i="1"/>
  <c r="K866" i="1" s="1"/>
  <c r="AB1080" i="1"/>
  <c r="K1080" i="1" s="1"/>
  <c r="AB786" i="1"/>
  <c r="K786" i="1" s="1"/>
  <c r="AB1105" i="1"/>
  <c r="K1105" i="1" s="1"/>
  <c r="AB1069" i="1"/>
  <c r="K1069" i="1" s="1"/>
  <c r="AB1458" i="1"/>
  <c r="K1458" i="1" s="1"/>
  <c r="K1841" i="1"/>
  <c r="AB1626" i="1"/>
  <c r="K1626" i="1" s="1"/>
  <c r="AB1779" i="1"/>
  <c r="K1779" i="1" s="1"/>
  <c r="AB1859" i="1"/>
  <c r="K1859" i="1" s="1"/>
  <c r="AB1268" i="1"/>
  <c r="K1268" i="1" s="1"/>
  <c r="AB1416" i="1"/>
  <c r="K1416" i="1" s="1"/>
  <c r="AB1208" i="1"/>
  <c r="K1208" i="1" s="1"/>
  <c r="AB1213" i="1"/>
  <c r="K1213" i="1" s="1"/>
  <c r="AB1025" i="1"/>
  <c r="K1025" i="1" s="1"/>
  <c r="AB1686" i="1"/>
  <c r="AB1408" i="1"/>
  <c r="K1408" i="1" s="1"/>
  <c r="AB989" i="1"/>
  <c r="K989" i="1" s="1"/>
  <c r="AB1807" i="1"/>
  <c r="K1807" i="1" s="1"/>
  <c r="AB1577" i="1"/>
  <c r="K1577" i="1" s="1"/>
  <c r="AB1076" i="1"/>
  <c r="K1076" i="1" s="1"/>
  <c r="AB936" i="1"/>
  <c r="K936" i="1" s="1"/>
  <c r="AB987" i="1"/>
  <c r="K987" i="1" s="1"/>
  <c r="AB1386" i="1"/>
  <c r="K1386" i="1" s="1"/>
  <c r="AB1607" i="1"/>
  <c r="K1607" i="1" s="1"/>
  <c r="AB1372" i="1"/>
  <c r="K1372" i="1" s="1"/>
  <c r="AB514" i="1"/>
  <c r="K514" i="1" s="1"/>
  <c r="K435" i="1"/>
  <c r="AB990" i="1"/>
  <c r="K990" i="1" s="1"/>
  <c r="AB1108" i="1"/>
  <c r="K1108" i="1" s="1"/>
  <c r="AB848" i="1"/>
  <c r="K848" i="1" s="1"/>
  <c r="AB1505" i="1"/>
  <c r="K1505" i="1" s="1"/>
  <c r="AB1562" i="1"/>
  <c r="K1562" i="1" s="1"/>
  <c r="AB1350" i="1"/>
  <c r="K1350" i="1" s="1"/>
  <c r="AB919" i="1"/>
  <c r="K919" i="1" s="1"/>
  <c r="AB1791" i="1"/>
  <c r="K1791" i="1" s="1"/>
  <c r="AB1734" i="1"/>
  <c r="K1734" i="1" s="1"/>
  <c r="AB1531" i="1"/>
  <c r="K1531" i="1" s="1"/>
  <c r="AB1160" i="1"/>
  <c r="K1160" i="1" s="1"/>
  <c r="K992" i="1"/>
  <c r="AB1161" i="1"/>
  <c r="K1161" i="1" s="1"/>
  <c r="AB767" i="1"/>
  <c r="K767" i="1" s="1"/>
  <c r="AB1223" i="1"/>
  <c r="K1223" i="1" s="1"/>
  <c r="AB880" i="1"/>
  <c r="K880" i="1" s="1"/>
  <c r="AB39" i="1"/>
  <c r="K39" i="1" s="1"/>
  <c r="AB28" i="1"/>
  <c r="K28" i="1" s="1"/>
  <c r="AB510" i="1"/>
  <c r="K510" i="1" s="1"/>
  <c r="K484" i="1"/>
  <c r="AB212" i="1"/>
  <c r="K212" i="1" s="1"/>
  <c r="AB288" i="1"/>
  <c r="K288" i="1" s="1"/>
  <c r="AB224" i="1"/>
  <c r="K224" i="1" s="1"/>
  <c r="AB261" i="1"/>
  <c r="K261" i="1" s="1"/>
  <c r="AB586" i="1"/>
  <c r="K586" i="1" s="1"/>
  <c r="AB312" i="1"/>
  <c r="K312" i="1" s="1"/>
  <c r="AB466" i="1"/>
  <c r="K466" i="1" s="1"/>
  <c r="AB66" i="1"/>
  <c r="K66" i="1" s="1"/>
  <c r="AB334" i="1"/>
  <c r="K334" i="1" s="1"/>
  <c r="AB329" i="1"/>
  <c r="K329" i="1" s="1"/>
  <c r="AB459" i="1"/>
  <c r="K459" i="1" s="1"/>
  <c r="K275" i="1"/>
  <c r="AB1591" i="1"/>
  <c r="K1591" i="1" s="1"/>
  <c r="AB1400" i="1"/>
  <c r="K1400" i="1" s="1"/>
  <c r="AB1502" i="1"/>
  <c r="K1502" i="1" s="1"/>
  <c r="AB1157" i="1"/>
  <c r="K1157" i="1" s="1"/>
  <c r="AB1667" i="1"/>
  <c r="K1667" i="1" s="1"/>
  <c r="AB30" i="1"/>
  <c r="K30" i="1" s="1"/>
  <c r="AB1247" i="1"/>
  <c r="K1247" i="1" s="1"/>
  <c r="AB1676" i="1"/>
  <c r="K1676" i="1" s="1"/>
  <c r="AB306" i="1"/>
  <c r="K306" i="1" s="1"/>
  <c r="AB795" i="1"/>
  <c r="K795" i="1" s="1"/>
  <c r="AB1692" i="1"/>
  <c r="K1692" i="1" s="1"/>
  <c r="AB97" i="1"/>
  <c r="K97" i="1" s="1"/>
  <c r="AB1359" i="1"/>
  <c r="K1359" i="1" s="1"/>
  <c r="AB1802" i="1"/>
  <c r="K1802" i="1" s="1"/>
  <c r="AB255" i="1"/>
  <c r="K255" i="1" s="1"/>
  <c r="AB461" i="1"/>
  <c r="K461" i="1" s="1"/>
  <c r="K847" i="1"/>
  <c r="AB200" i="1"/>
  <c r="K200" i="1" s="1"/>
  <c r="K293" i="1"/>
  <c r="K225" i="1"/>
  <c r="AB211" i="1"/>
  <c r="K211" i="1" s="1"/>
  <c r="AB773" i="1"/>
  <c r="K773" i="1" s="1"/>
  <c r="K487" i="1"/>
  <c r="AB1412" i="1"/>
  <c r="K1412" i="1" s="1"/>
  <c r="AB163" i="1"/>
  <c r="K163" i="1" s="1"/>
  <c r="AB447" i="1"/>
  <c r="K447" i="1" s="1"/>
  <c r="K1398" i="1"/>
  <c r="AB524" i="1"/>
  <c r="K524" i="1" s="1"/>
  <c r="AB1513" i="1"/>
  <c r="K1513" i="1" s="1"/>
  <c r="AB1169" i="1"/>
  <c r="K1169" i="1" s="1"/>
  <c r="AB1515" i="1"/>
  <c r="K1515" i="1" s="1"/>
  <c r="AB1288" i="1"/>
  <c r="K1288" i="1" s="1"/>
  <c r="AB124" i="1"/>
  <c r="K124" i="1" s="1"/>
  <c r="AB1271" i="1"/>
  <c r="K1271" i="1" s="1"/>
  <c r="AB51" i="1"/>
  <c r="K51" i="1" s="1"/>
  <c r="AB381" i="1"/>
  <c r="K381" i="1" s="1"/>
  <c r="AB1444" i="1"/>
  <c r="K1444" i="1" s="1"/>
  <c r="AB250" i="1"/>
  <c r="K250" i="1" s="1"/>
  <c r="AB1362" i="1"/>
  <c r="K1362" i="1" s="1"/>
  <c r="AB1602" i="1"/>
  <c r="K1602" i="1" s="1"/>
  <c r="AB402" i="1"/>
  <c r="K402" i="1" s="1"/>
  <c r="AB937" i="1"/>
  <c r="K937" i="1" s="1"/>
  <c r="AB1078" i="1"/>
  <c r="K1078" i="1" s="1"/>
  <c r="AB319" i="1"/>
  <c r="K319" i="1" s="1"/>
  <c r="AB1793" i="1"/>
  <c r="K1793" i="1" s="1"/>
  <c r="AB1622" i="1"/>
  <c r="K1622" i="1" s="1"/>
  <c r="AB1467" i="1"/>
  <c r="K1467" i="1" s="1"/>
  <c r="AB205" i="1"/>
  <c r="K205" i="1" s="1"/>
  <c r="AB1751" i="1"/>
  <c r="K1751" i="1" s="1"/>
  <c r="K741" i="1"/>
  <c r="AB1634" i="1"/>
  <c r="K1634" i="1" s="1"/>
  <c r="AB410" i="1"/>
  <c r="K410" i="1" s="1"/>
  <c r="AB1755" i="1"/>
  <c r="K1755" i="1" s="1"/>
  <c r="AB1063" i="1"/>
  <c r="K1063" i="1" s="1"/>
  <c r="AB116" i="1"/>
  <c r="K116" i="1" s="1"/>
  <c r="AB1638" i="1"/>
  <c r="K1638" i="1" s="1"/>
  <c r="AB370" i="1"/>
  <c r="K370" i="1" s="1"/>
  <c r="AB362" i="1"/>
  <c r="K362" i="1" s="1"/>
  <c r="AB907" i="1"/>
  <c r="K907" i="1" s="1"/>
  <c r="AB53" i="1"/>
  <c r="K53" i="1" s="1"/>
  <c r="AB299" i="1"/>
  <c r="K299" i="1" s="1"/>
  <c r="AB645" i="1"/>
  <c r="K645" i="1" s="1"/>
  <c r="AB406" i="1"/>
  <c r="K406" i="1" s="1"/>
  <c r="AB300" i="1"/>
  <c r="K300" i="1" s="1"/>
  <c r="AB421" i="1"/>
  <c r="K421" i="1" s="1"/>
  <c r="K143" i="1"/>
  <c r="AB663" i="1"/>
  <c r="K663" i="1" s="1"/>
  <c r="AB598" i="1"/>
  <c r="K598" i="1" s="1"/>
  <c r="K702" i="1"/>
  <c r="K722" i="1"/>
  <c r="AB246" i="1"/>
  <c r="K246" i="1" s="1"/>
  <c r="AB182" i="1"/>
  <c r="K182" i="1" s="1"/>
  <c r="AB752" i="1"/>
  <c r="K752" i="1" s="1"/>
  <c r="AB411" i="1"/>
  <c r="K411" i="1" s="1"/>
  <c r="AB1263" i="1"/>
  <c r="K1263" i="1" s="1"/>
  <c r="AB1605" i="1"/>
  <c r="K1605" i="1" s="1"/>
  <c r="AB981" i="1"/>
  <c r="K981" i="1" s="1"/>
  <c r="AB157" i="1"/>
  <c r="K157" i="1" s="1"/>
  <c r="AB1308" i="1"/>
  <c r="K1308" i="1" s="1"/>
  <c r="AB1292" i="1"/>
  <c r="K1292" i="1" s="1"/>
  <c r="AB985" i="1"/>
  <c r="K985" i="1" s="1"/>
  <c r="AB1519" i="1"/>
  <c r="K1519" i="1" s="1"/>
  <c r="AB1016" i="1"/>
  <c r="K1016" i="1" s="1"/>
  <c r="AB1624" i="1"/>
  <c r="K1624" i="1" s="1"/>
  <c r="AB994" i="1"/>
  <c r="K994" i="1" s="1"/>
  <c r="AB787" i="1"/>
  <c r="K787" i="1" s="1"/>
  <c r="AB1153" i="1"/>
  <c r="K1153" i="1" s="1"/>
  <c r="AB1194" i="1"/>
  <c r="K1194" i="1" s="1"/>
  <c r="AB1354" i="1"/>
  <c r="K1354" i="1" s="1"/>
  <c r="AB1306" i="1"/>
  <c r="K1306" i="1" s="1"/>
  <c r="AB361" i="1"/>
  <c r="K361" i="1" s="1"/>
  <c r="AB1787" i="1"/>
  <c r="K1787" i="1" s="1"/>
  <c r="AB1326" i="1"/>
  <c r="K1326" i="1" s="1"/>
  <c r="AB1499" i="1"/>
  <c r="K1499" i="1" s="1"/>
  <c r="AB1237" i="1"/>
  <c r="K1237" i="1" s="1"/>
  <c r="K1018" i="1"/>
  <c r="AB1571" i="1"/>
  <c r="K1571" i="1" s="1"/>
  <c r="AB1712" i="1"/>
  <c r="K1712" i="1" s="1"/>
  <c r="AB1278" i="1"/>
  <c r="K1278" i="1" s="1"/>
  <c r="AB889" i="1"/>
  <c r="K889" i="1" s="1"/>
  <c r="AB964" i="1"/>
  <c r="K964" i="1" s="1"/>
  <c r="AB754" i="1"/>
  <c r="K754" i="1" s="1"/>
  <c r="AB1882" i="1"/>
  <c r="K1882" i="1" s="1"/>
  <c r="AB1298" i="1"/>
  <c r="K1298" i="1" s="1"/>
  <c r="AB1769" i="1"/>
  <c r="K1769" i="1" s="1"/>
  <c r="AB945" i="1"/>
  <c r="K945" i="1" s="1"/>
  <c r="AB965" i="1"/>
  <c r="K965" i="1" s="1"/>
  <c r="AB933" i="1"/>
  <c r="K933" i="1" s="1"/>
  <c r="AB1474" i="1"/>
  <c r="K1474" i="1" s="1"/>
  <c r="AB1102" i="1"/>
  <c r="K1102" i="1" s="1"/>
  <c r="AB814" i="1"/>
  <c r="K814" i="1" s="1"/>
  <c r="AB1244" i="1"/>
  <c r="K1244" i="1" s="1"/>
  <c r="AB1558" i="1"/>
  <c r="K1558" i="1" s="1"/>
  <c r="K1143" i="1"/>
  <c r="AB913" i="1"/>
  <c r="K913" i="1" s="1"/>
  <c r="AB1765" i="1"/>
  <c r="K1765" i="1" s="1"/>
  <c r="AB1549" i="1"/>
  <c r="K1549" i="1" s="1"/>
  <c r="AB1729" i="1"/>
  <c r="K1729" i="1" s="1"/>
  <c r="AB1514" i="1"/>
  <c r="K1514" i="1" s="1"/>
  <c r="AB1150" i="1"/>
  <c r="K1150" i="1" s="1"/>
  <c r="AB98" i="1"/>
  <c r="K98" i="1" s="1"/>
  <c r="AB568" i="1"/>
  <c r="K568" i="1" s="1"/>
  <c r="AB611" i="1"/>
  <c r="K611" i="1" s="1"/>
  <c r="AB9" i="1"/>
  <c r="K9" i="1" s="1"/>
  <c r="AB49" i="1"/>
  <c r="K49" i="1" s="1"/>
  <c r="K1007" i="1"/>
  <c r="AB120" i="1"/>
  <c r="K120" i="1" s="1"/>
  <c r="AB1739" i="1"/>
  <c r="K1739" i="1" s="1"/>
  <c r="AB1752" i="1"/>
  <c r="K1752" i="1" s="1"/>
  <c r="AB1551" i="1"/>
  <c r="K1551" i="1" s="1"/>
  <c r="AB1679" i="1"/>
  <c r="K1679" i="1" s="1"/>
  <c r="AB1635" i="1"/>
  <c r="K1635" i="1" s="1"/>
  <c r="AB1525" i="1"/>
  <c r="K1525" i="1" s="1"/>
  <c r="AB1266" i="1"/>
  <c r="K1266" i="1" s="1"/>
  <c r="AB1720" i="1"/>
  <c r="K1720" i="1" s="1"/>
  <c r="AB1617" i="1"/>
  <c r="K1617" i="1" s="1"/>
  <c r="AB1418" i="1"/>
  <c r="K1418" i="1" s="1"/>
  <c r="AB1611" i="1"/>
  <c r="K1611" i="1" s="1"/>
  <c r="AB1346" i="1"/>
  <c r="K1346" i="1" s="1"/>
  <c r="AB1181" i="1"/>
  <c r="K1181" i="1" s="1"/>
  <c r="K850" i="1"/>
  <c r="AB1145" i="1"/>
  <c r="K1145" i="1" s="1"/>
  <c r="AB1092" i="1"/>
  <c r="K1092" i="1" s="1"/>
  <c r="AB885" i="1"/>
  <c r="K885" i="1" s="1"/>
  <c r="AB1138" i="1"/>
  <c r="K1138" i="1" s="1"/>
  <c r="AB1669" i="1"/>
  <c r="K1669" i="1" s="1"/>
  <c r="AB1011" i="1"/>
  <c r="K1011" i="1" s="1"/>
  <c r="AB1119" i="1"/>
  <c r="K1119" i="1" s="1"/>
  <c r="AB1174" i="1"/>
  <c r="K1174" i="1" s="1"/>
  <c r="AB1262" i="1"/>
  <c r="K1262" i="1" s="1"/>
  <c r="K1010" i="1"/>
  <c r="AB150" i="1"/>
  <c r="K150" i="1" s="1"/>
  <c r="AB888" i="1"/>
  <c r="K888" i="1" s="1"/>
  <c r="AB1061" i="1"/>
  <c r="K1061" i="1" s="1"/>
  <c r="AB903" i="1"/>
  <c r="K903" i="1" s="1"/>
  <c r="AB862" i="1"/>
  <c r="K862" i="1" s="1"/>
  <c r="AB230" i="1"/>
  <c r="K230" i="1" s="1"/>
  <c r="AB915" i="1"/>
  <c r="K915" i="1" s="1"/>
  <c r="K1205" i="1"/>
  <c r="AB1835" i="1"/>
  <c r="K1835" i="1" s="1"/>
  <c r="AB1564" i="1"/>
  <c r="K1564" i="1" s="1"/>
  <c r="AB1217" i="1"/>
  <c r="K1217" i="1" s="1"/>
  <c r="AB1809" i="1"/>
  <c r="K1809" i="1" s="1"/>
  <c r="AB1510" i="1"/>
  <c r="K1510" i="1" s="1"/>
  <c r="AB1216" i="1"/>
  <c r="K1216" i="1" s="1"/>
  <c r="AB1165" i="1"/>
  <c r="K1165" i="1" s="1"/>
  <c r="AB809" i="1"/>
  <c r="K809" i="1" s="1"/>
  <c r="AB1748" i="1"/>
  <c r="K1748" i="1" s="1"/>
  <c r="AB1491" i="1"/>
  <c r="K1491" i="1" s="1"/>
  <c r="AB1168" i="1"/>
  <c r="K1168" i="1" s="1"/>
  <c r="AB997" i="1"/>
  <c r="K997" i="1" s="1"/>
  <c r="AB1154" i="1"/>
  <c r="K1154" i="1" s="1"/>
  <c r="AB798" i="1"/>
  <c r="K798" i="1" s="1"/>
  <c r="AB1067" i="1"/>
  <c r="K1067" i="1" s="1"/>
  <c r="AB1482" i="1"/>
  <c r="K1482" i="1" s="1"/>
  <c r="AB1241" i="1"/>
  <c r="K1241" i="1" s="1"/>
  <c r="AB1526" i="1"/>
  <c r="K1526" i="1" s="1"/>
  <c r="AB931" i="1"/>
  <c r="K931" i="1" s="1"/>
  <c r="AB1851" i="1"/>
  <c r="K1851" i="1" s="1"/>
  <c r="AB930" i="1"/>
  <c r="K930" i="1" s="1"/>
  <c r="AB826" i="1"/>
  <c r="K826" i="1" s="1"/>
  <c r="AB1342" i="1"/>
  <c r="K1342" i="1" s="1"/>
  <c r="AB1655" i="1"/>
  <c r="K1655" i="1" s="1"/>
  <c r="AB297" i="1"/>
  <c r="K297" i="1" s="1"/>
  <c r="AB355" i="1"/>
  <c r="K355" i="1" s="1"/>
  <c r="AB782" i="1"/>
  <c r="K782" i="1" s="1"/>
  <c r="AB1250" i="1"/>
  <c r="K1250" i="1" s="1"/>
  <c r="AB1093" i="1"/>
  <c r="K1093" i="1" s="1"/>
  <c r="AB1741" i="1"/>
  <c r="K1741" i="1" s="1"/>
  <c r="AB1532" i="1"/>
  <c r="K1532" i="1" s="1"/>
  <c r="K1220" i="1"/>
  <c r="AB1137" i="1"/>
  <c r="K1137" i="1" s="1"/>
  <c r="AB864" i="1"/>
  <c r="K864" i="1" s="1"/>
  <c r="AB1434" i="1"/>
  <c r="K1434" i="1" s="1"/>
  <c r="AB1717" i="1"/>
  <c r="K1717" i="1" s="1"/>
  <c r="K1503" i="1"/>
  <c r="AB1045" i="1"/>
  <c r="K1045" i="1" s="1"/>
  <c r="K874" i="1"/>
  <c r="AB1197" i="1"/>
  <c r="K1197" i="1" s="1"/>
  <c r="K171" i="1"/>
  <c r="AB285" i="1"/>
  <c r="K285" i="1" s="1"/>
  <c r="AB442" i="1"/>
  <c r="K442" i="1" s="1"/>
  <c r="K85" i="1"/>
  <c r="AB35" i="1"/>
  <c r="K35" i="1" s="1"/>
  <c r="K160" i="1"/>
  <c r="AB175" i="1"/>
  <c r="K175" i="1" s="1"/>
  <c r="AB100" i="1"/>
  <c r="K100" i="1" s="1"/>
  <c r="K509" i="1"/>
  <c r="AB474" i="1"/>
  <c r="K474" i="1" s="1"/>
  <c r="K445" i="1"/>
  <c r="AB168" i="1"/>
  <c r="K168" i="1" s="1"/>
  <c r="AB416" i="1"/>
  <c r="K416" i="1" s="1"/>
  <c r="AB313" i="1"/>
  <c r="K313" i="1" s="1"/>
  <c r="AB364" i="1"/>
  <c r="K364" i="1" s="1"/>
  <c r="AB343" i="1"/>
  <c r="K343" i="1" s="1"/>
  <c r="AB602" i="1"/>
  <c r="K602" i="1" s="1"/>
  <c r="AB385" i="1"/>
  <c r="K385" i="1" s="1"/>
  <c r="AB536" i="1"/>
  <c r="K536" i="1" s="1"/>
  <c r="AB841" i="1"/>
  <c r="K841" i="1" s="1"/>
  <c r="AB1086" i="1"/>
  <c r="K1086" i="1" s="1"/>
  <c r="AB1738" i="1"/>
  <c r="K1738" i="1" s="1"/>
  <c r="AB1405" i="1"/>
  <c r="K1405" i="1" s="1"/>
  <c r="AB846" i="1"/>
  <c r="K846" i="1" s="1"/>
  <c r="AB783" i="1"/>
  <c r="K783" i="1" s="1"/>
  <c r="AB101" i="1"/>
  <c r="K101" i="1" s="1"/>
  <c r="AB464" i="1"/>
  <c r="K464" i="1" s="1"/>
  <c r="AB962" i="1"/>
  <c r="K962" i="1" s="1"/>
  <c r="AB760" i="1"/>
  <c r="K760" i="1" s="1"/>
  <c r="AB614" i="1"/>
  <c r="K614" i="1" s="1"/>
  <c r="AB833" i="1"/>
  <c r="K833" i="1" s="1"/>
  <c r="AB1367" i="1"/>
  <c r="K1367" i="1" s="1"/>
  <c r="AB567" i="1"/>
  <c r="K567" i="1" s="1"/>
  <c r="AB1665" i="1"/>
  <c r="K1665" i="1" s="1"/>
  <c r="K108" i="1"/>
  <c r="K758" i="1"/>
  <c r="AB1476" i="1"/>
  <c r="K1476" i="1" s="1"/>
  <c r="AB60" i="1"/>
  <c r="K60" i="1" s="1"/>
  <c r="K1540" i="1"/>
  <c r="AB642" i="1"/>
  <c r="K642" i="1" s="1"/>
  <c r="K465" i="1"/>
  <c r="AB665" i="1"/>
  <c r="K665" i="1" s="1"/>
  <c r="K506" i="1"/>
  <c r="AB625" i="1"/>
  <c r="K625" i="1" s="1"/>
  <c r="AB1127" i="1"/>
  <c r="K1127" i="1" s="1"/>
  <c r="K52" i="1"/>
  <c r="AB1373" i="1"/>
  <c r="K1373" i="1" s="1"/>
  <c r="K1276" i="1"/>
  <c r="AB436" i="1"/>
  <c r="K436" i="1" s="1"/>
  <c r="AB1411" i="1"/>
  <c r="K1411" i="1" s="1"/>
  <c r="K243" i="1"/>
  <c r="AB149" i="1"/>
  <c r="K149" i="1" s="1"/>
  <c r="AB241" i="1"/>
  <c r="K241" i="1" s="1"/>
  <c r="AB188" i="1"/>
  <c r="K188" i="1" s="1"/>
  <c r="AB12" i="1"/>
  <c r="K12" i="1" s="1"/>
  <c r="K721" i="1"/>
  <c r="K549" i="1"/>
  <c r="AB533" i="1"/>
  <c r="K533" i="1" s="1"/>
  <c r="AB1387" i="1"/>
  <c r="K1387" i="1" s="1"/>
  <c r="AB768" i="1"/>
  <c r="K768" i="1" s="1"/>
  <c r="AB87" i="1"/>
  <c r="K87" i="1" s="1"/>
  <c r="AB273" i="1"/>
  <c r="K273" i="1" s="1"/>
  <c r="AB1469" i="1"/>
  <c r="K1469" i="1" s="1"/>
  <c r="K669" i="1"/>
  <c r="AB1059" i="1"/>
  <c r="K1059" i="1" s="1"/>
  <c r="AB733" i="1"/>
  <c r="K733" i="1" s="1"/>
  <c r="AB869" i="1"/>
  <c r="K869" i="1" s="1"/>
  <c r="AB71" i="1"/>
  <c r="K71" i="1" s="1"/>
  <c r="AB1886" i="1"/>
  <c r="K1886" i="1" s="1"/>
  <c r="AB1415" i="1"/>
  <c r="K1415" i="1" s="1"/>
  <c r="AB23" i="1"/>
  <c r="K23" i="1" s="1"/>
  <c r="AB1830" i="1"/>
  <c r="K1830" i="1" s="1"/>
  <c r="AB551" i="1"/>
  <c r="K551" i="1" s="1"/>
  <c r="AB1846" i="1"/>
  <c r="K1846" i="1" s="1"/>
  <c r="AB154" i="1"/>
  <c r="K154" i="1" s="1"/>
  <c r="K270" i="1"/>
  <c r="AB761" i="1"/>
  <c r="K761" i="1" s="1"/>
  <c r="AB746" i="1"/>
  <c r="K746" i="1" s="1"/>
  <c r="AB662" i="1"/>
  <c r="K662" i="1" s="1"/>
  <c r="AB646" i="1"/>
  <c r="K646" i="1" s="1"/>
  <c r="AB1337" i="1"/>
  <c r="K1337" i="1" s="1"/>
  <c r="AB1449" i="1"/>
  <c r="K1449" i="1" s="1"/>
  <c r="AB105" i="1"/>
  <c r="K105" i="1" s="1"/>
  <c r="AB1700" i="1"/>
  <c r="K1700" i="1" s="1"/>
  <c r="AB142" i="1"/>
  <c r="K142" i="1" s="1"/>
  <c r="AB1299" i="1"/>
  <c r="K1299" i="1" s="1"/>
  <c r="AB1384" i="1"/>
  <c r="K1384" i="1" s="1"/>
  <c r="AB1152" i="1"/>
  <c r="K1152" i="1" s="1"/>
  <c r="AB1718" i="1"/>
  <c r="K1718" i="1" s="1"/>
  <c r="AB1783" i="1"/>
  <c r="K1783" i="1" s="1"/>
  <c r="AB358" i="1"/>
  <c r="K358" i="1" s="1"/>
  <c r="AB1589" i="1"/>
  <c r="K1589" i="1" s="1"/>
  <c r="AB957" i="1"/>
  <c r="K957" i="1" s="1"/>
  <c r="AB557" i="1"/>
  <c r="K557" i="1" s="1"/>
  <c r="AB301" i="1"/>
  <c r="K301" i="1" s="1"/>
  <c r="AB1284" i="1"/>
  <c r="K1284" i="1" s="1"/>
  <c r="AB283" i="1"/>
  <c r="K283" i="1" s="1"/>
  <c r="AB730" i="1"/>
  <c r="K730" i="1" s="1"/>
  <c r="AB1722" i="1"/>
  <c r="K1722" i="1" s="1"/>
  <c r="AB170" i="1"/>
  <c r="K170" i="1" s="1"/>
  <c r="AB369" i="1"/>
  <c r="K369" i="1" s="1"/>
  <c r="AB578" i="1"/>
  <c r="K578" i="1" s="1"/>
  <c r="AB174" i="1"/>
  <c r="K174" i="1" s="1"/>
  <c r="AB394" i="1"/>
  <c r="K394" i="1" s="1"/>
  <c r="AB110" i="1"/>
  <c r="K110" i="1" s="1"/>
  <c r="AB42" i="1"/>
  <c r="K42" i="1" s="1"/>
  <c r="AB622" i="1"/>
  <c r="K622" i="1" s="1"/>
  <c r="K593" i="1"/>
  <c r="AB114" i="1"/>
  <c r="K114" i="1" s="1"/>
  <c r="K128" i="1"/>
  <c r="AB407" i="1"/>
  <c r="K407" i="1" s="1"/>
  <c r="AB199" i="1"/>
  <c r="K199" i="1" s="1"/>
  <c r="AB579" i="1"/>
  <c r="K579" i="1" s="1"/>
  <c r="K215" i="1"/>
  <c r="AB1693" i="1"/>
  <c r="K1693" i="1" s="1"/>
  <c r="AB1321" i="1"/>
  <c r="K1321" i="1" s="1"/>
  <c r="AB972" i="1"/>
  <c r="K972" i="1" s="1"/>
  <c r="AB823" i="1"/>
  <c r="K823" i="1" s="1"/>
  <c r="AB724" i="1"/>
  <c r="K724" i="1" s="1"/>
  <c r="AB189" i="1"/>
  <c r="K189" i="1" s="1"/>
  <c r="AB1396" i="1"/>
  <c r="K1396" i="1" s="1"/>
  <c r="AB499" i="1"/>
  <c r="K499" i="1" s="1"/>
  <c r="AB584" i="1"/>
  <c r="K584" i="1" s="1"/>
  <c r="K1307" i="1"/>
  <c r="AB1003" i="1"/>
  <c r="K1003" i="1" s="1"/>
  <c r="AB840" i="1"/>
  <c r="K840" i="1" s="1"/>
  <c r="AB1324" i="1"/>
  <c r="K1324" i="1" s="1"/>
  <c r="AB232" i="1"/>
  <c r="K232" i="1" s="1"/>
  <c r="AB1330" i="1"/>
  <c r="K1330" i="1" s="1"/>
  <c r="AB1701" i="1"/>
  <c r="K1701" i="1" s="1"/>
  <c r="AB1707" i="1"/>
  <c r="K1707" i="1" s="1"/>
  <c r="AB113" i="1"/>
  <c r="K113" i="1" s="1"/>
  <c r="AB1675" i="1"/>
  <c r="K1675" i="1" s="1"/>
  <c r="AB1842" i="1"/>
  <c r="K1842" i="1" s="1"/>
  <c r="AB118" i="1"/>
  <c r="K118" i="1" s="1"/>
  <c r="AB547" i="1"/>
  <c r="K547" i="1" s="1"/>
  <c r="K772" i="1"/>
  <c r="AB1423" i="1"/>
  <c r="K1423" i="1" s="1"/>
  <c r="AB1436" i="1"/>
  <c r="K1436" i="1" s="1"/>
  <c r="AB1824" i="1"/>
  <c r="K1824" i="1" s="1"/>
  <c r="AB718" i="1"/>
  <c r="K718" i="1" s="1"/>
  <c r="AB697" i="1"/>
  <c r="K697" i="1" s="1"/>
  <c r="AB1428" i="1"/>
  <c r="K1428" i="1" s="1"/>
  <c r="AB1724" i="1"/>
  <c r="K1724" i="1" s="1"/>
  <c r="AB1579" i="1"/>
  <c r="K1579" i="1" s="1"/>
  <c r="AB792" i="1"/>
  <c r="K792" i="1" s="1"/>
  <c r="AB1584" i="1"/>
  <c r="K1584" i="1" s="1"/>
  <c r="K500" i="1"/>
  <c r="AB38" i="1"/>
  <c r="K38" i="1" s="1"/>
  <c r="AB1593" i="1"/>
  <c r="K1593" i="1" s="1"/>
  <c r="K1381" i="1"/>
  <c r="AB796" i="1"/>
  <c r="K796" i="1" s="1"/>
  <c r="K76" i="1"/>
  <c r="AB1095" i="1"/>
  <c r="K1095" i="1" s="1"/>
  <c r="AB844" i="1"/>
  <c r="K844" i="1" s="1"/>
  <c r="K68" i="1"/>
  <c r="K1557" i="1"/>
  <c r="AB1682" i="1"/>
  <c r="K1682" i="1" s="1"/>
  <c r="AB471" i="1"/>
  <c r="K471" i="1" s="1"/>
  <c r="AB540" i="1"/>
  <c r="K540" i="1" s="1"/>
  <c r="K217" i="1"/>
  <c r="AB902" i="1"/>
  <c r="K902" i="1" s="1"/>
  <c r="K720" i="1"/>
  <c r="K707" i="1"/>
  <c r="AB886" i="1"/>
  <c r="K886" i="1" s="1"/>
  <c r="AB774" i="1"/>
  <c r="K774" i="1" s="1"/>
  <c r="AB1636" i="1"/>
  <c r="K1636" i="1" s="1"/>
  <c r="K409" i="1"/>
  <c r="AB497" i="1"/>
  <c r="K497" i="1" s="1"/>
  <c r="AB641" i="1"/>
  <c r="K641" i="1" s="1"/>
  <c r="AB259" i="1"/>
  <c r="K259" i="1" s="1"/>
  <c r="K27" i="1"/>
  <c r="AB1317" i="1"/>
  <c r="K1317" i="1" s="1"/>
  <c r="K1235" i="1"/>
  <c r="AB709" i="1"/>
  <c r="K709" i="1" s="1"/>
  <c r="AB515" i="1"/>
  <c r="K515" i="1" s="1"/>
  <c r="AB892" i="1"/>
  <c r="K892" i="1" s="1"/>
  <c r="K443" i="1"/>
  <c r="K769" i="1"/>
  <c r="AB1117" i="1"/>
  <c r="K1117" i="1" s="1"/>
  <c r="AB18" i="1"/>
  <c r="K18" i="1" s="1"/>
  <c r="AB968" i="1"/>
  <c r="K968" i="1" s="1"/>
  <c r="AB1443" i="1"/>
  <c r="K1443" i="1" s="1"/>
  <c r="AB1461" i="1"/>
  <c r="K1461" i="1" s="1"/>
  <c r="AB412" i="1"/>
  <c r="K412" i="1" s="1"/>
  <c r="AB1732" i="1"/>
  <c r="K1732" i="1" s="1"/>
  <c r="AB437" i="1"/>
  <c r="K437" i="1" s="1"/>
  <c r="AB396" i="1"/>
  <c r="K396" i="1" s="1"/>
  <c r="AB389" i="1"/>
  <c r="K389" i="1" s="1"/>
  <c r="AB1249" i="1"/>
  <c r="K1249" i="1" s="1"/>
  <c r="K367" i="1"/>
  <c r="K134" i="1"/>
  <c r="AB582" i="1"/>
  <c r="K582" i="1" s="1"/>
  <c r="AB1417" i="1"/>
  <c r="K1417" i="1" s="1"/>
  <c r="AB1708" i="1"/>
  <c r="K1708" i="1" s="1"/>
  <c r="AB151" i="1"/>
  <c r="K151" i="1" s="1"/>
  <c r="AB748" i="1"/>
  <c r="K748" i="1" s="1"/>
  <c r="AB1186" i="1"/>
  <c r="K1186" i="1" s="1"/>
  <c r="AB202" i="1"/>
  <c r="K202" i="1" s="1"/>
  <c r="AB91" i="1"/>
  <c r="K91" i="1" s="1"/>
  <c r="AB347" i="1"/>
  <c r="K347" i="1" s="1"/>
  <c r="AB159" i="1"/>
  <c r="K159" i="1" s="1"/>
  <c r="K571" i="1"/>
  <c r="K304" i="1"/>
  <c r="AB282" i="1"/>
  <c r="K282" i="1" s="1"/>
  <c r="AB644" i="1"/>
  <c r="K644" i="1" s="1"/>
  <c r="AB460" i="1"/>
  <c r="K460" i="1" s="1"/>
  <c r="K132" i="1"/>
  <c r="AB177" i="1"/>
  <c r="K177" i="1" s="1"/>
  <c r="AB47" i="1"/>
  <c r="K47" i="1" s="1"/>
  <c r="K290" i="1"/>
  <c r="AB14" i="1"/>
  <c r="K14" i="1" s="1"/>
  <c r="K43" i="1"/>
  <c r="AB508" i="1"/>
  <c r="K508" i="1" s="1"/>
  <c r="AB1789" i="1"/>
  <c r="K1789" i="1" s="1"/>
  <c r="AB15" i="1"/>
  <c r="K15" i="1" s="1"/>
  <c r="AB1037" i="1"/>
  <c r="K1037" i="1" s="1"/>
  <c r="AB1313" i="1"/>
  <c r="K1313" i="1" s="1"/>
  <c r="AB911" i="1"/>
  <c r="K911" i="1" s="1"/>
  <c r="AB815" i="1"/>
  <c r="K815" i="1" s="1"/>
  <c r="AB1880" i="1"/>
  <c r="K1880" i="1" s="1"/>
  <c r="AB757" i="1"/>
  <c r="K757" i="1" s="1"/>
  <c r="AB1388" i="1"/>
  <c r="K1388" i="1" s="1"/>
  <c r="AB1115" i="1"/>
  <c r="K1115" i="1" s="1"/>
  <c r="AB468" i="1"/>
  <c r="K468" i="1" s="1"/>
  <c r="AB1568" i="1"/>
  <c r="K1568" i="1" s="1"/>
  <c r="AB696" i="1"/>
  <c r="K696" i="1" s="1"/>
  <c r="AB502" i="1"/>
  <c r="K502" i="1" s="1"/>
  <c r="AB178" i="1"/>
  <c r="K178" i="1" s="1"/>
  <c r="AB606" i="1"/>
  <c r="K606" i="1" s="1"/>
  <c r="AB1338" i="1"/>
  <c r="K1338" i="1" s="1"/>
  <c r="AB41" i="1"/>
  <c r="K41" i="1" s="1"/>
  <c r="AB1173" i="1"/>
  <c r="K1173" i="1" s="1"/>
  <c r="AB201" i="1"/>
  <c r="K201" i="1" s="1"/>
  <c r="AB1687" i="1"/>
  <c r="K1687" i="1" s="1"/>
  <c r="AB1283" i="1"/>
  <c r="K1283" i="1" s="1"/>
  <c r="AB1572" i="1"/>
  <c r="K1572" i="1" s="1"/>
  <c r="AB1198" i="1"/>
  <c r="K1198" i="1" s="1"/>
  <c r="AB531" i="1"/>
  <c r="K531" i="1" s="1"/>
  <c r="AB1006" i="1"/>
  <c r="K1006" i="1" s="1"/>
  <c r="AB686" i="1"/>
  <c r="K686" i="1" s="1"/>
  <c r="AB694" i="1"/>
  <c r="K694" i="1" s="1"/>
  <c r="AB723" i="1"/>
  <c r="K723" i="1" s="1"/>
  <c r="AB1832" i="1"/>
  <c r="K1832" i="1" s="1"/>
  <c r="K371" i="1"/>
  <c r="AB1431" i="1"/>
  <c r="K1431" i="1" s="1"/>
  <c r="AB1866" i="1"/>
  <c r="K1866" i="1" s="1"/>
  <c r="AB1786" i="1"/>
  <c r="K1786" i="1" s="1"/>
  <c r="AB1056" i="1"/>
  <c r="K1056" i="1" s="1"/>
  <c r="AB418" i="1"/>
  <c r="K418" i="1" s="1"/>
  <c r="AB469" i="1"/>
  <c r="K469" i="1" s="1"/>
  <c r="AB680" i="1"/>
  <c r="K680" i="1" s="1"/>
  <c r="AB812" i="1"/>
  <c r="K812" i="1" s="1"/>
  <c r="AB479" i="1"/>
  <c r="K479" i="1" s="1"/>
  <c r="AB195" i="1"/>
  <c r="K195" i="1" s="1"/>
  <c r="AB1516" i="1"/>
  <c r="K1516" i="1" s="1"/>
  <c r="K463" i="1"/>
  <c r="AB1468" i="1"/>
  <c r="K1468" i="1" s="1"/>
  <c r="AB1668" i="1"/>
  <c r="K1668" i="1" s="1"/>
  <c r="AB234" i="1"/>
  <c r="K234" i="1" s="1"/>
  <c r="AB1033" i="1"/>
  <c r="K1033" i="1" s="1"/>
  <c r="AB455" i="1"/>
  <c r="K455" i="1" s="1"/>
  <c r="K303" i="1"/>
  <c r="AB699" i="1"/>
  <c r="K699" i="1" s="1"/>
  <c r="AB667" i="1"/>
  <c r="K667" i="1" s="1"/>
  <c r="AB130" i="1"/>
  <c r="K130" i="1" s="1"/>
  <c r="AB690" i="1"/>
  <c r="K690" i="1" s="1"/>
  <c r="K682" i="1"/>
  <c r="AB556" i="1"/>
  <c r="K556" i="1" s="1"/>
  <c r="AB73" i="1"/>
  <c r="K73" i="1" s="1"/>
  <c r="AB1488" i="1"/>
  <c r="K1488" i="1" s="1"/>
  <c r="K512" i="1"/>
  <c r="AB706" i="1"/>
  <c r="K706" i="1" s="1"/>
  <c r="AB386" i="1"/>
  <c r="K386" i="1" s="1"/>
  <c r="AB600" i="1"/>
  <c r="K600" i="1" s="1"/>
  <c r="AB1270" i="1"/>
  <c r="K1270" i="1" s="1"/>
  <c r="AB601" i="1"/>
  <c r="K601" i="1" s="1"/>
  <c r="AB1285" i="1"/>
  <c r="K1285" i="1" s="1"/>
  <c r="K513" i="1"/>
  <c r="K576" i="1"/>
  <c r="K227" i="1"/>
  <c r="AB214" i="1"/>
  <c r="K214" i="1" s="1"/>
  <c r="AB206" i="1"/>
  <c r="K206" i="1" s="1"/>
  <c r="AB824" i="1"/>
  <c r="K824" i="1" s="1"/>
  <c r="K332" i="1"/>
  <c r="AB605" i="1"/>
  <c r="K605" i="1" s="1"/>
  <c r="K1315" i="1"/>
  <c r="AB269" i="1"/>
  <c r="K269" i="1" s="1"/>
  <c r="K538" i="1"/>
  <c r="AB1293" i="1"/>
  <c r="K1293" i="1" s="1"/>
  <c r="K1177" i="1"/>
  <c r="AB534" i="1"/>
  <c r="K534" i="1" s="1"/>
  <c r="K69" i="1"/>
  <c r="AB404" i="1"/>
  <c r="K404" i="1" s="1"/>
  <c r="AB621" i="1"/>
  <c r="K621" i="1" s="1"/>
  <c r="AB1375" i="1"/>
  <c r="K1375" i="1" s="1"/>
  <c r="AB1287" i="1"/>
  <c r="K1287" i="1" s="1"/>
  <c r="K324" i="1"/>
  <c r="K119" i="1"/>
  <c r="AB1766" i="1"/>
  <c r="K1766" i="1" s="1"/>
  <c r="K103" i="1"/>
  <c r="AB751" i="1"/>
  <c r="K751" i="1" s="1"/>
  <c r="AB670" i="1"/>
  <c r="K670" i="1" s="1"/>
  <c r="AB172" i="1"/>
  <c r="K172" i="1" s="1"/>
  <c r="AB1451" i="1"/>
  <c r="K1451" i="1" s="1"/>
  <c r="AB1256" i="1"/>
  <c r="K1256" i="1" s="1"/>
  <c r="AB624" i="1"/>
  <c r="K624" i="1" s="1"/>
  <c r="AB92" i="1"/>
  <c r="K92" i="1" s="1"/>
  <c r="AB574" i="1"/>
  <c r="K574" i="1" s="1"/>
  <c r="AB379" i="1"/>
  <c r="K379" i="1" s="1"/>
  <c r="AB229" i="1"/>
  <c r="K229" i="1" s="1"/>
  <c r="AB1420" i="1"/>
  <c r="K1420" i="1" s="1"/>
  <c r="AB363" i="1"/>
  <c r="K363" i="1" s="1"/>
  <c r="AB58" i="1"/>
  <c r="K58" i="1" s="1"/>
  <c r="AB970" i="1"/>
  <c r="K970" i="1" s="1"/>
  <c r="AB1048" i="1"/>
  <c r="K1048" i="1" s="1"/>
  <c r="AB1688" i="1"/>
  <c r="K1688" i="1" s="1"/>
  <c r="AB904" i="1"/>
  <c r="K904" i="1" s="1"/>
  <c r="AB749" i="1"/>
  <c r="K749" i="1" s="1"/>
  <c r="AB1303" i="1"/>
  <c r="K1303" i="1" s="1"/>
  <c r="AB1204" i="1"/>
  <c r="K1204" i="1" s="1"/>
  <c r="K1805" i="1"/>
  <c r="AB1716" i="1"/>
  <c r="K1716" i="1" s="1"/>
  <c r="AB1884" i="1"/>
  <c r="K1884" i="1" s="1"/>
  <c r="K1171" i="1"/>
  <c r="AB1684" i="1"/>
  <c r="K1684" i="1" s="1"/>
  <c r="AB705" i="1"/>
  <c r="K705" i="1" s="1"/>
  <c r="AB873" i="1"/>
  <c r="K873" i="1" s="1"/>
  <c r="AB228" i="1"/>
  <c r="K228" i="1" s="1"/>
  <c r="AB523" i="1"/>
  <c r="K523" i="1" s="1"/>
  <c r="AB1323" i="1"/>
  <c r="K1323" i="1" s="1"/>
  <c r="AB1778" i="1"/>
  <c r="K1778" i="1" s="1"/>
  <c r="AB263" i="1"/>
  <c r="K263" i="1" s="1"/>
  <c r="AB1570" i="1"/>
  <c r="K1570" i="1" s="1"/>
  <c r="K54" i="1"/>
  <c r="K197" i="1"/>
  <c r="AB453" i="1"/>
  <c r="K453" i="1" s="1"/>
  <c r="AB353" i="1"/>
  <c r="K353" i="1" s="1"/>
  <c r="K338" i="1"/>
  <c r="K658" i="1"/>
  <c r="K431" i="1"/>
  <c r="AB766" i="1"/>
  <c r="K766" i="1" s="1"/>
  <c r="AB1334" i="1"/>
  <c r="K1334" i="1" s="1"/>
  <c r="AB439" i="1"/>
  <c r="K439" i="1" s="1"/>
  <c r="AB1747" i="1"/>
  <c r="K1747" i="1" s="1"/>
  <c r="AB1772" i="1"/>
  <c r="K1772" i="1" s="1"/>
  <c r="AB345" i="1"/>
  <c r="K345" i="1" s="1"/>
  <c r="AB974" i="1"/>
  <c r="K974" i="1" s="1"/>
  <c r="AB148" i="1"/>
  <c r="K148" i="1" s="1"/>
  <c r="AB876" i="1"/>
  <c r="K876" i="1" s="1"/>
  <c r="AB736" i="1"/>
  <c r="K736" i="1" s="1"/>
  <c r="AB683" i="1"/>
  <c r="K683" i="1" s="1"/>
  <c r="AB525" i="1"/>
  <c r="K525" i="1" s="1"/>
  <c r="K564" i="1"/>
  <c r="AB659" i="1"/>
  <c r="K659" i="1" s="1"/>
  <c r="AB1259" i="1"/>
  <c r="K1259" i="1" s="1"/>
  <c r="K90" i="1"/>
  <c r="AB1353" i="1"/>
  <c r="K1353" i="1" s="1"/>
  <c r="K335" i="1"/>
  <c r="K596" i="1"/>
  <c r="K240" i="1"/>
  <c r="K569" i="1"/>
  <c r="AB457" i="1"/>
  <c r="K457" i="1" s="1"/>
  <c r="AB640" i="1"/>
  <c r="K640" i="1" s="1"/>
  <c r="K99" i="1"/>
  <c r="AB1604" i="1"/>
  <c r="K1604" i="1" s="1"/>
  <c r="AB1588" i="1"/>
  <c r="K1588" i="1" s="1"/>
  <c r="K164" i="1"/>
  <c r="AB893" i="1"/>
  <c r="K893" i="1" s="1"/>
  <c r="AB478" i="1"/>
  <c r="K478" i="1" s="1"/>
  <c r="AB685" i="1"/>
  <c r="K685" i="1" s="1"/>
  <c r="AB1419" i="1"/>
  <c r="K1419" i="1" s="1"/>
  <c r="K144" i="1"/>
  <c r="AB1363" i="1"/>
  <c r="K1363" i="1" s="1"/>
  <c r="K575" i="1"/>
  <c r="AB728" i="1"/>
  <c r="K728" i="1" s="1"/>
  <c r="K348" i="1"/>
  <c r="K226" i="1"/>
  <c r="K281" i="1"/>
  <c r="AB917" i="1"/>
  <c r="K917" i="1" s="1"/>
  <c r="AB759" i="1"/>
  <c r="K759" i="1" s="1"/>
  <c r="AB218" i="1"/>
  <c r="K218" i="1" s="1"/>
  <c r="AB978" i="1"/>
  <c r="K978" i="1" s="1"/>
  <c r="AB249" i="1"/>
  <c r="K249" i="1" s="1"/>
  <c r="AB145" i="1"/>
  <c r="K145" i="1" s="1"/>
  <c r="K827" i="1"/>
  <c r="AB708" i="1"/>
  <c r="K708" i="1" s="1"/>
  <c r="AB587" i="1"/>
  <c r="K587" i="1" s="1"/>
  <c r="AB616" i="1"/>
  <c r="K616" i="1" s="1"/>
  <c r="AB96" i="1"/>
  <c r="K96" i="1" s="1"/>
  <c r="AB1542" i="1"/>
  <c r="K1542" i="1" s="1"/>
  <c r="K1260" i="1"/>
  <c r="AB44" i="1"/>
  <c r="K44" i="1" s="1"/>
  <c r="AB1055" i="1"/>
  <c r="K1055" i="1" s="1"/>
  <c r="AB1806" i="1"/>
  <c r="K1806" i="1" s="1"/>
  <c r="AB198" i="1"/>
  <c r="K198" i="1" s="1"/>
  <c r="AB180" i="1"/>
  <c r="K180" i="1" s="1"/>
  <c r="AB573" i="1"/>
  <c r="K573" i="1" s="1"/>
  <c r="AB485" i="1"/>
  <c r="K485" i="1" s="1"/>
  <c r="AB325" i="1"/>
  <c r="K325" i="1" s="1"/>
  <c r="AB213" i="1"/>
  <c r="K213" i="1" s="1"/>
  <c r="AB450" i="1"/>
  <c r="K450" i="1" s="1"/>
  <c r="AB1450" i="1"/>
  <c r="K1450" i="1" s="1"/>
  <c r="AB552" i="1"/>
  <c r="K552" i="1" s="1"/>
  <c r="K268" i="1"/>
  <c r="AB354" i="1"/>
  <c r="K354" i="1" s="1"/>
  <c r="K139" i="1"/>
  <c r="AB29" i="1"/>
  <c r="K29" i="1" s="1"/>
  <c r="K152" i="1"/>
  <c r="AB317" i="1"/>
  <c r="K317" i="1" s="1"/>
  <c r="AB63" i="1"/>
  <c r="K63" i="1" s="1"/>
  <c r="AB81" i="1"/>
  <c r="K81" i="1" s="1"/>
  <c r="AB95" i="1"/>
  <c r="K95" i="1" s="1"/>
  <c r="K59" i="1"/>
  <c r="AB328" i="1"/>
  <c r="K328" i="1" s="1"/>
  <c r="K424" i="1"/>
  <c r="AB253" i="1"/>
  <c r="K253" i="1" s="1"/>
  <c r="AB423" i="1"/>
  <c r="K423" i="1" s="1"/>
  <c r="AB50" i="1"/>
  <c r="K50" i="1" s="1"/>
  <c r="K544" i="1"/>
  <c r="AB971" i="1"/>
  <c r="K971" i="1" s="1"/>
  <c r="AB1663" i="1"/>
  <c r="K1663" i="1" s="1"/>
  <c r="AB857" i="1"/>
  <c r="K857" i="1" s="1"/>
  <c r="AB1002" i="1"/>
  <c r="K1002" i="1" s="1"/>
  <c r="AB1756" i="1"/>
  <c r="K1756" i="1" s="1"/>
  <c r="AB1429" i="1"/>
  <c r="K1429" i="1" s="1"/>
  <c r="AB875" i="1"/>
  <c r="K875" i="1" s="1"/>
  <c r="AB807" i="1"/>
  <c r="K807" i="1" s="1"/>
  <c r="K570" i="1"/>
  <c r="AB1242" i="1"/>
  <c r="K1242" i="1" s="1"/>
  <c r="AB843" i="1"/>
  <c r="K843" i="1" s="1"/>
  <c r="AB563" i="1"/>
  <c r="K563" i="1" s="1"/>
  <c r="AB162" i="1"/>
  <c r="K162" i="1" s="1"/>
  <c r="AB1703" i="1"/>
  <c r="K1703" i="1" s="1"/>
  <c r="AB326" i="1"/>
  <c r="K326" i="1" s="1"/>
  <c r="AB1518" i="1"/>
  <c r="K1518" i="1" s="1"/>
  <c r="AB1267" i="1"/>
  <c r="K1267" i="1" s="1"/>
  <c r="AB1501" i="1"/>
  <c r="K1501" i="1" s="1"/>
  <c r="K1094" i="1"/>
  <c r="K689" i="1"/>
  <c r="K805" i="1"/>
  <c r="AB1614" i="1"/>
  <c r="K1614" i="1" s="1"/>
  <c r="AB62" i="1"/>
  <c r="K62" i="1" s="1"/>
  <c r="AB863" i="1"/>
  <c r="K863" i="1" s="1"/>
  <c r="AB1447" i="1"/>
  <c r="K1447" i="1" s="1"/>
  <c r="AB86" i="1"/>
  <c r="K86" i="1" s="1"/>
  <c r="AB1021" i="1"/>
  <c r="K1021" i="1" s="1"/>
  <c r="K341" i="1"/>
  <c r="AB219" i="1"/>
  <c r="K219" i="1" s="1"/>
  <c r="K666" i="1"/>
  <c r="AB804" i="1"/>
  <c r="K804" i="1" s="1"/>
  <c r="AB1660" i="1"/>
  <c r="K1660" i="1" s="1"/>
  <c r="AB750" i="1"/>
  <c r="K750" i="1" s="1"/>
  <c r="AB1389" i="1"/>
  <c r="K1389" i="1" s="1"/>
  <c r="K901" i="1"/>
  <c r="AB688" i="1"/>
  <c r="K688" i="1" s="1"/>
  <c r="AB891" i="1"/>
  <c r="K891" i="1" s="1"/>
  <c r="K595" i="1"/>
  <c r="AB883" i="1"/>
  <c r="K883" i="1" s="1"/>
  <c r="K495" i="1"/>
  <c r="AB855" i="1"/>
  <c r="K855" i="1" s="1"/>
  <c r="AB296" i="1"/>
  <c r="K296" i="1" s="1"/>
  <c r="K194" i="1"/>
  <c r="AB839" i="1"/>
  <c r="K839" i="1" s="1"/>
  <c r="K698" i="1"/>
  <c r="AB1432" i="1"/>
  <c r="K1432" i="1" s="1"/>
  <c r="K517" i="1"/>
  <c r="AB1504" i="1"/>
  <c r="K1504" i="1" s="1"/>
  <c r="AB1380" i="1"/>
  <c r="K1380" i="1" s="1"/>
  <c r="AB490" i="1"/>
  <c r="K490" i="1" s="1"/>
  <c r="K434" i="1"/>
  <c r="AB725" i="1"/>
  <c r="K725" i="1" s="1"/>
  <c r="K672" i="1"/>
  <c r="AB832" i="1"/>
  <c r="K832" i="1" s="1"/>
  <c r="AB1339" i="1"/>
  <c r="K1339" i="1" s="1"/>
  <c r="AB960" i="1"/>
  <c r="K960" i="1" s="1"/>
  <c r="AB744" i="1"/>
  <c r="K744" i="1" s="1"/>
  <c r="AB1349" i="1"/>
  <c r="K1349" i="1" s="1"/>
  <c r="AB550" i="1"/>
  <c r="K550" i="1" s="1"/>
  <c r="AB1075" i="1"/>
  <c r="K1075" i="1" s="1"/>
  <c r="AB1107" i="1"/>
  <c r="K1107" i="1" s="1"/>
  <c r="K141" i="1"/>
  <c r="AB631" i="1"/>
  <c r="K631" i="1" s="1"/>
  <c r="AB727" i="1"/>
  <c r="K727" i="1" s="1"/>
  <c r="AB374" i="1"/>
  <c r="K374" i="1" s="1"/>
  <c r="AB190" i="1"/>
  <c r="K190" i="1" s="1"/>
  <c r="K542" i="1"/>
  <c r="AB1566" i="1"/>
  <c r="K1566" i="1" s="1"/>
  <c r="AB1582" i="1"/>
  <c r="K1582" i="1" s="1"/>
  <c r="AB486" i="1"/>
  <c r="K486" i="1" s="1"/>
  <c r="AB1113" i="1"/>
  <c r="K1113" i="1" s="1"/>
  <c r="AB633" i="1"/>
  <c r="K633" i="1" s="1"/>
  <c r="AB545" i="1"/>
  <c r="K545" i="1" s="1"/>
  <c r="AB129" i="1"/>
  <c r="K129" i="1" s="1"/>
  <c r="AB444" i="1"/>
  <c r="K444" i="1" s="1"/>
  <c r="AB294" i="1"/>
  <c r="K294" i="1" s="1"/>
  <c r="AB1896" i="1"/>
  <c r="K1896" i="1" s="1"/>
  <c r="AB184" i="1"/>
  <c r="K184" i="1" s="1"/>
  <c r="AB692" i="1"/>
  <c r="K692" i="1" s="1"/>
  <c r="AB558" i="1"/>
  <c r="K558" i="1" s="1"/>
  <c r="AB803" i="1"/>
  <c r="K803" i="1" s="1"/>
  <c r="AB67" i="1"/>
  <c r="K67" i="1" s="1"/>
  <c r="AB519" i="1"/>
  <c r="K519" i="1" s="1"/>
  <c r="AB383" i="1"/>
  <c r="K383" i="1" s="1"/>
  <c r="AB271" i="1"/>
  <c r="K271" i="1" s="1"/>
  <c r="AB70" i="1"/>
  <c r="K70" i="1" s="1"/>
  <c r="AB1421" i="1"/>
  <c r="K1421" i="1" s="1"/>
  <c r="AB309" i="1"/>
  <c r="K309" i="1" s="1"/>
  <c r="AB196" i="1"/>
  <c r="K196" i="1" s="1"/>
  <c r="AB738" i="1"/>
  <c r="K738" i="1" s="1"/>
  <c r="AB1058" i="1"/>
  <c r="K1058" i="1" s="1"/>
  <c r="AB1538" i="1"/>
  <c r="K1538" i="1" s="1"/>
  <c r="AB34" i="1"/>
  <c r="K34" i="1" s="1"/>
  <c r="AB8" i="1"/>
  <c r="K8" i="1" s="1"/>
  <c r="K1425" i="1"/>
  <c r="K1279" i="1"/>
  <c r="K1479" i="1"/>
  <c r="K1185" i="1"/>
  <c r="K905" i="1"/>
  <c r="K1072" i="1"/>
  <c r="K1141" i="1"/>
  <c r="K1134" i="1"/>
  <c r="K1481" i="1"/>
  <c r="K89" i="1"/>
  <c r="K1053" i="1"/>
  <c r="K1537" i="1"/>
  <c r="K914" i="1"/>
  <c r="K32" i="1"/>
  <c r="K40" i="1"/>
  <c r="L1908" i="1"/>
  <c r="K13" i="1"/>
  <c r="K1044" i="1"/>
  <c r="K1126" i="1"/>
  <c r="K1627" i="1"/>
  <c r="K1899" i="1"/>
  <c r="K1170" i="1"/>
  <c r="K1013" i="1"/>
  <c r="K894" i="1"/>
  <c r="K1863" i="1"/>
  <c r="K1587" i="1"/>
  <c r="K1191" i="1"/>
  <c r="K1686" i="1"/>
  <c r="K1062" i="1"/>
  <c r="K1144" i="1"/>
  <c r="K977" i="1"/>
  <c r="K881" i="1"/>
  <c r="K1509" i="1"/>
  <c r="K401" i="1"/>
  <c r="K1698" i="1"/>
  <c r="K966" i="1"/>
  <c r="K1737" i="1"/>
  <c r="K1645" i="1"/>
  <c r="L1907" i="1" l="1"/>
</calcChain>
</file>

<file path=xl/sharedStrings.xml><?xml version="1.0" encoding="utf-8"?>
<sst xmlns="http://schemas.openxmlformats.org/spreadsheetml/2006/main" count="2002" uniqueCount="107">
  <si>
    <t>Wkd</t>
    <phoneticPr fontId="3"/>
  </si>
  <si>
    <t>Call</t>
    <phoneticPr fontId="3"/>
  </si>
  <si>
    <t>Date</t>
    <phoneticPr fontId="3"/>
  </si>
  <si>
    <t>Time</t>
    <phoneticPr fontId="3"/>
  </si>
  <si>
    <t>Freq</t>
    <phoneticPr fontId="3"/>
  </si>
  <si>
    <t>Mode</t>
    <phoneticPr fontId="3"/>
  </si>
  <si>
    <t>Call</t>
  </si>
  <si>
    <t>Date</t>
  </si>
  <si>
    <t>Time</t>
  </si>
  <si>
    <t>Freq</t>
  </si>
  <si>
    <t>Mode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</si>
  <si>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</si>
  <si>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</si>
  <si>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</si>
  <si>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</si>
  <si>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3"/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</si>
  <si>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3"/>
  </si>
  <si>
    <t>QSL</t>
    <phoneticPr fontId="1"/>
  </si>
  <si>
    <t>Ｍ</t>
    <phoneticPr fontId="1"/>
  </si>
  <si>
    <t>Ｍ</t>
    <phoneticPr fontId="3"/>
  </si>
  <si>
    <t>重複チェック</t>
    <rPh sb="0" eb="2">
      <t>ジュウフク</t>
    </rPh>
    <phoneticPr fontId="1"/>
  </si>
  <si>
    <t>『ｈＱＳＬで全市区町村を制覇』</t>
  </si>
  <si>
    <t>略称『ｈＱＳＬアワード』</t>
    <phoneticPr fontId="1"/>
  </si>
  <si>
    <t>hQSLアワード</t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</si>
  <si>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</si>
  <si>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</si>
  <si>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</si>
  <si>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</si>
  <si>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</si>
  <si>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</si>
  <si>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</si>
  <si>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</si>
  <si>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</si>
  <si>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</si>
  <si>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</si>
  <si>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</si>
  <si>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</si>
  <si>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</si>
  <si>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</si>
  <si>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</si>
  <si>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</si>
  <si>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</si>
  <si>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</si>
  <si>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</si>
  <si>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特記の必要がない場合は“なし”と記載してください</t>
  </si>
  <si>
    <t>誓約年月日</t>
  </si>
  <si>
    <t>←貴方のコールサインを入力してください。</t>
  </si>
  <si>
    <t>氏　　　名</t>
  </si>
  <si>
    <t>『ｈＱＳＬで全市区町村を制覇』申請書</t>
    <rPh sb="15" eb="18">
      <t>シンセイショ</t>
    </rPh>
    <phoneticPr fontId="12"/>
  </si>
  <si>
    <t>↑日付を入力してください。例 2025/2/1</t>
    <phoneticPr fontId="1"/>
  </si>
  <si>
    <t xml:space="preserve"> 私は、貴会の【ｈＱＳＬで全市区町村を制覇】のルールに基づいて賞を申請します。</t>
    <rPh sb="13" eb="14">
      <t>ゼン</t>
    </rPh>
    <rPh sb="14" eb="18">
      <t>シクチョウソン</t>
    </rPh>
    <rPh sb="19" eb="21">
      <t>セイハ</t>
    </rPh>
    <phoneticPr fontId="1"/>
  </si>
  <si>
    <t>←日付を入力してください。例 2025/2/1</t>
    <phoneticPr fontId="1"/>
  </si>
  <si>
    <t>カ所の市区町村をゲット</t>
    <phoneticPr fontId="1"/>
  </si>
  <si>
    <t>Code</t>
    <phoneticPr fontId="1"/>
  </si>
  <si>
    <t>メンバーとのQSOリスト</t>
  </si>
  <si>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7" eb="18">
      <t>フク</t>
    </rPh>
    <rPh sb="20" eb="22">
      <t>ジュウフク</t>
    </rPh>
    <rPh sb="22" eb="23">
      <t>ナ</t>
    </rPh>
    <phoneticPr fontId="3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</si>
  <si>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</si>
  <si>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</si>
  <si>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</si>
  <si>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</si>
  <si>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</si>
  <si>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</si>
  <si>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</si>
  <si>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</si>
  <si>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</si>
  <si>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</si>
  <si>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</si>
  <si>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</si>
  <si>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</si>
  <si>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</si>
  <si>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</si>
  <si>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</si>
  <si>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</si>
  <si>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</si>
  <si>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15</t>
    <phoneticPr fontId="1"/>
  </si>
  <si>
    <t>16</t>
    <phoneticPr fontId="1"/>
  </si>
  <si>
    <t>ｈＱＳＬカード名</t>
    <rPh sb="7" eb="8">
      <t>ナ</t>
    </rPh>
    <phoneticPr fontId="1"/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</si>
  <si>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</si>
  <si>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</si>
  <si>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備　　      考</t>
    <rPh sb="0" eb="1">
      <t>ビ</t>
    </rPh>
    <rPh sb="9" eb="10">
      <t>コウ</t>
    </rPh>
    <phoneticPr fontId="1"/>
  </si>
  <si>
    <t>ｈＱＳＬカード名</t>
  </si>
  <si>
    <t>じゃぱん ひなたぼっこの会 殿</t>
    <rPh sb="12" eb="13">
      <t>カイ</t>
    </rPh>
    <rPh sb="14" eb="15">
      <t>ドノ</t>
    </rPh>
    <phoneticPr fontId="12"/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</si>
  <si>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</si>
  <si>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経過日数 U</t>
    <rPh sb="0" eb="2">
      <t>ケイカ</t>
    </rPh>
    <rPh sb="2" eb="4">
      <t>ニッスウ</t>
    </rPh>
    <phoneticPr fontId="1"/>
  </si>
  <si>
    <t>判定</t>
    <rPh sb="0" eb="2">
      <t>ハンテイ</t>
    </rPh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</si>
  <si>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</si>
  <si>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JA8JXCなら１</t>
    <phoneticPr fontId="1"/>
  </si>
  <si>
    <t xml:space="preserve"> 『５００賞』はメンバー５局以上　　　 『１０００賞』はメンバー１０局以上　　　『全市区町村賞』はメンバー１５局以上</t>
    <rPh sb="5" eb="6">
      <t>ショウ</t>
    </rPh>
    <rPh sb="13" eb="16">
      <t>キョクイジョウ</t>
    </rPh>
    <rPh sb="42" eb="47">
      <t>ゼンシクチョウソンショウ</t>
    </rPh>
    <phoneticPr fontId="3"/>
  </si>
  <si>
    <t>運用地／周波数／モードは問いません。</t>
    <phoneticPr fontId="1"/>
  </si>
  <si>
    <t>無効局リスト→</t>
    <rPh sb="0" eb="3">
      <t>ムコウキョク</t>
    </rPh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</si>
  <si>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</si>
  <si>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</si>
  <si>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</si>
  <si>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</si>
  <si>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</si>
  <si>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</si>
  <si>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</si>
  <si>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</si>
  <si>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</si>
  <si>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</si>
  <si>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</si>
  <si>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無効局抽出</t>
    <rPh sb="0" eb="3">
      <t>ムコウキョク</t>
    </rPh>
    <rPh sb="3" eb="5">
      <t>チュウシュツ</t>
    </rPh>
    <phoneticPr fontId="1"/>
  </si>
  <si>
    <t>AM4-AW4</t>
    <phoneticPr fontId="1"/>
  </si>
  <si>
    <t>無効Call抽出</t>
    <rPh sb="0" eb="2">
      <t>ムコウ</t>
    </rPh>
    <rPh sb="6" eb="8">
      <t>チュウシュツ</t>
    </rPh>
    <phoneticPr fontId="1"/>
  </si>
  <si>
    <t>そ　の　他</t>
    <rPh sb="4" eb="5">
      <t>タ</t>
    </rPh>
    <phoneticPr fontId="1"/>
  </si>
  <si>
    <r>
      <t xml:space="preserve"> QSLコンファ－ム状況の出力でｈＱＳＬアワード用に出力（Ｈ）を </t>
    </r>
    <r>
      <rPr>
        <b/>
        <sz val="18"/>
        <color indexed="10"/>
        <rFont val="ＭＳ Ｐゴシック"/>
        <family val="3"/>
        <charset val="128"/>
      </rPr>
      <t>Ｃ８</t>
    </r>
    <r>
      <rPr>
        <b/>
        <sz val="14"/>
        <color indexed="10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>に</t>
    </r>
    <r>
      <rPr>
        <b/>
        <sz val="14"/>
        <color indexed="8"/>
        <rFont val="ＭＳ Ｐゴシック"/>
        <family val="3"/>
        <charset val="128"/>
      </rPr>
      <t>貼り付け</t>
    </r>
    <rPh sb="10" eb="12">
      <t>ジョウキョウ</t>
    </rPh>
    <rPh sb="13" eb="14">
      <t>デ</t>
    </rPh>
    <rPh sb="14" eb="15">
      <t>リキ</t>
    </rPh>
    <rPh sb="24" eb="25">
      <t>ヨウ</t>
    </rPh>
    <rPh sb="26" eb="27">
      <t>デ</t>
    </rPh>
    <rPh sb="27" eb="28">
      <t>リキ</t>
    </rPh>
    <phoneticPr fontId="1"/>
  </si>
  <si>
    <t>Ver5.0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</si>
</sst>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5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i/>
      <sz val="26"/>
      <color rgb="FFFF0000"/>
      <name val="Meiryo"/>
      <family val="3"/>
      <charset val="128"/>
    </font>
    <font>
      <b/>
      <i/>
      <sz val="24"/>
      <color rgb="FF0000FF"/>
      <name val="Meiryo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3"/>
      <color theme="4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Arial"/>
      <family val="2"/>
    </font>
    <font>
      <b/>
      <sz val="10"/>
      <color rgb="FFFF0000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3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37" applyNumberFormat="0" applyFont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3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30" borderId="4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39" applyNumberFormat="0" applyAlignment="0" applyProtection="0">
      <alignment vertical="center"/>
    </xf>
    <xf numFmtId="0" fontId="5" fillId="0" borderId="0">
      <alignment vertical="center"/>
    </xf>
    <xf numFmtId="0" fontId="29" fillId="3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49" fontId="31" fillId="0" borderId="4" xfId="0" applyNumberFormat="1" applyFont="1" applyBorder="1" applyAlignment="1" applyProtection="1">
      <alignment horizontal="center" vertical="center"/>
      <protection locked="0"/>
    </xf>
    <xf numFmtId="176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32" fillId="33" borderId="6" xfId="0" applyNumberFormat="1" applyFont="1" applyFill="1" applyBorder="1" applyAlignment="1" applyProtection="1">
      <alignment horizontal="center" vertical="center"/>
      <protection locked="0"/>
    </xf>
    <xf numFmtId="176" fontId="31" fillId="0" borderId="7" xfId="0" applyNumberFormat="1" applyFont="1" applyBorder="1" applyAlignment="1" applyProtection="1">
      <alignment horizontal="center" vertical="center"/>
      <protection locked="0"/>
    </xf>
    <xf numFmtId="49" fontId="31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9" xfId="0" applyNumberFormat="1" applyFont="1" applyBorder="1" applyAlignment="1" applyProtection="1">
      <alignment horizontal="center" vertical="center"/>
      <protection locked="0"/>
    </xf>
    <xf numFmtId="49" fontId="32" fillId="0" borderId="10" xfId="0" applyNumberFormat="1" applyFont="1" applyBorder="1" applyAlignment="1">
      <alignment horizontal="center" vertical="center"/>
    </xf>
    <xf numFmtId="0" fontId="34" fillId="0" borderId="12" xfId="0" applyFont="1" applyBorder="1" applyAlignment="1" applyProtection="1">
      <alignment horizontal="center" vertical="center"/>
      <protection hidden="1"/>
    </xf>
    <xf numFmtId="49" fontId="32" fillId="0" borderId="13" xfId="0" applyNumberFormat="1" applyFont="1" applyBorder="1" applyAlignment="1">
      <alignment horizontal="center" vertical="center"/>
    </xf>
    <xf numFmtId="14" fontId="31" fillId="0" borderId="1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18" xfId="0" applyFont="1" applyBorder="1">
      <alignment vertical="center"/>
    </xf>
    <xf numFmtId="0" fontId="3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2" fillId="0" borderId="21" xfId="0" applyFont="1" applyBorder="1" applyAlignment="1" applyProtection="1">
      <alignment horizontal="center" vertical="center"/>
      <protection hidden="1"/>
    </xf>
    <xf numFmtId="49" fontId="33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31" fillId="0" borderId="7" xfId="0" applyNumberFormat="1" applyFont="1" applyBorder="1" applyAlignment="1" applyProtection="1">
      <alignment horizontal="left" vertical="center"/>
      <protection locked="0"/>
    </xf>
    <xf numFmtId="49" fontId="31" fillId="0" borderId="2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>
      <alignment vertical="center"/>
    </xf>
    <xf numFmtId="49" fontId="30" fillId="0" borderId="0" xfId="0" applyNumberFormat="1" applyFont="1">
      <alignment vertical="center"/>
    </xf>
    <xf numFmtId="49" fontId="3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1" fillId="0" borderId="0" xfId="0" applyNumberFormat="1" applyFont="1">
      <alignment vertical="center"/>
    </xf>
    <xf numFmtId="14" fontId="31" fillId="0" borderId="0" xfId="0" applyNumberFormat="1" applyFont="1">
      <alignment vertical="center"/>
    </xf>
    <xf numFmtId="14" fontId="2" fillId="0" borderId="19" xfId="0" applyNumberFormat="1" applyFont="1" applyBorder="1" applyAlignment="1">
      <alignment horizontal="left" vertical="center"/>
    </xf>
    <xf numFmtId="14" fontId="30" fillId="0" borderId="0" xfId="0" applyNumberFormat="1" applyFont="1">
      <alignment vertical="center"/>
    </xf>
    <xf numFmtId="14" fontId="32" fillId="0" borderId="23" xfId="0" applyNumberFormat="1" applyFont="1" applyBorder="1" applyAlignment="1">
      <alignment horizontal="center" vertical="center"/>
    </xf>
    <xf numFmtId="176" fontId="31" fillId="0" borderId="0" xfId="0" applyNumberFormat="1" applyFont="1">
      <alignment vertical="center"/>
    </xf>
    <xf numFmtId="176" fontId="33" fillId="0" borderId="24" xfId="0" applyNumberFormat="1" applyFont="1" applyBorder="1">
      <alignment vertical="center"/>
    </xf>
    <xf numFmtId="176" fontId="30" fillId="0" borderId="0" xfId="0" applyNumberFormat="1" applyFont="1">
      <alignment vertical="center"/>
    </xf>
    <xf numFmtId="176" fontId="32" fillId="0" borderId="10" xfId="0" applyNumberFormat="1" applyFont="1" applyBorder="1" applyAlignment="1">
      <alignment horizontal="center" vertical="center"/>
    </xf>
    <xf numFmtId="176" fontId="31" fillId="0" borderId="25" xfId="0" applyNumberFormat="1" applyFont="1" applyBorder="1" applyAlignment="1" applyProtection="1">
      <alignment horizontal="center" vertical="center"/>
      <protection locked="0"/>
    </xf>
    <xf numFmtId="176" fontId="31" fillId="0" borderId="17" xfId="0" applyNumberFormat="1" applyFont="1" applyBorder="1" applyAlignment="1" applyProtection="1">
      <alignment horizontal="center" vertical="center"/>
      <protection locked="0"/>
    </xf>
    <xf numFmtId="176" fontId="31" fillId="0" borderId="5" xfId="0" applyNumberFormat="1" applyFont="1" applyBorder="1" applyAlignment="1" applyProtection="1">
      <alignment horizontal="center" vertical="center"/>
      <protection locked="0"/>
    </xf>
    <xf numFmtId="176" fontId="31" fillId="0" borderId="4" xfId="0" applyNumberFormat="1" applyFont="1" applyBorder="1" applyAlignment="1" applyProtection="1">
      <alignment horizontal="center" vertical="center"/>
      <protection locked="0"/>
    </xf>
    <xf numFmtId="49" fontId="33" fillId="0" borderId="24" xfId="0" applyNumberFormat="1" applyFont="1" applyBorder="1">
      <alignment vertical="center"/>
    </xf>
    <xf numFmtId="0" fontId="33" fillId="0" borderId="24" xfId="0" applyFont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1" fillId="0" borderId="14" xfId="0" applyFont="1" applyBorder="1">
      <alignment vertical="center"/>
    </xf>
    <xf numFmtId="49" fontId="36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4" xfId="0" applyNumberFormat="1" applyFont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3" fillId="0" borderId="0" xfId="0" applyFont="1">
      <alignment vertical="center"/>
    </xf>
    <xf numFmtId="14" fontId="31" fillId="33" borderId="2" xfId="0" applyNumberFormat="1" applyFont="1" applyFill="1" applyBorder="1" applyProtection="1">
      <alignment vertical="center"/>
      <protection locked="0"/>
    </xf>
    <xf numFmtId="0" fontId="37" fillId="0" borderId="0" xfId="0" applyFont="1">
      <alignment vertical="center"/>
    </xf>
    <xf numFmtId="0" fontId="31" fillId="0" borderId="28" xfId="0" applyFont="1" applyBorder="1">
      <alignment vertical="center"/>
    </xf>
    <xf numFmtId="49" fontId="31" fillId="33" borderId="2" xfId="0" applyNumberFormat="1" applyFont="1" applyFill="1" applyBorder="1" applyProtection="1">
      <alignment vertical="center"/>
      <protection locked="0"/>
    </xf>
    <xf numFmtId="0" fontId="31" fillId="0" borderId="29" xfId="0" applyFont="1" applyBorder="1">
      <alignment vertical="center"/>
    </xf>
    <xf numFmtId="0" fontId="31" fillId="33" borderId="17" xfId="0" applyFont="1" applyFill="1" applyBorder="1" applyProtection="1">
      <alignment vertical="center"/>
      <protection locked="0"/>
    </xf>
    <xf numFmtId="49" fontId="31" fillId="33" borderId="17" xfId="0" applyNumberFormat="1" applyFont="1" applyFill="1" applyBorder="1" applyProtection="1">
      <alignment vertical="center"/>
      <protection locked="0"/>
    </xf>
    <xf numFmtId="0" fontId="31" fillId="33" borderId="2" xfId="0" applyFont="1" applyFill="1" applyBorder="1" applyProtection="1">
      <alignment vertical="center"/>
      <protection locked="0"/>
    </xf>
    <xf numFmtId="0" fontId="31" fillId="0" borderId="30" xfId="0" applyFont="1" applyBorder="1">
      <alignment vertical="center"/>
    </xf>
    <xf numFmtId="0" fontId="31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3" fillId="0" borderId="29" xfId="0" applyFont="1" applyBorder="1">
      <alignment vertical="center"/>
    </xf>
    <xf numFmtId="14" fontId="31" fillId="33" borderId="17" xfId="0" applyNumberFormat="1" applyFont="1" applyFill="1" applyBorder="1" applyProtection="1">
      <alignment vertical="center"/>
      <protection locked="0"/>
    </xf>
    <xf numFmtId="49" fontId="31" fillId="36" borderId="17" xfId="0" applyNumberFormat="1" applyFont="1" applyFill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right" vertical="center"/>
      <protection hidden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hidden="1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horizontal="left" vertical="center"/>
      <protection locked="0"/>
    </xf>
    <xf numFmtId="14" fontId="31" fillId="0" borderId="0" xfId="0" applyNumberFormat="1" applyFont="1" applyAlignment="1" applyProtection="1">
      <alignment horizontal="center" vertical="center"/>
      <protection locked="0"/>
    </xf>
    <xf numFmtId="176" fontId="31" fillId="0" borderId="0" xfId="0" applyNumberFormat="1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49" fontId="7" fillId="0" borderId="26" xfId="0" applyNumberFormat="1" applyFont="1" applyBorder="1">
      <alignment vertical="center"/>
    </xf>
    <xf numFmtId="49" fontId="32" fillId="0" borderId="50" xfId="0" applyNumberFormat="1" applyFont="1" applyBorder="1" applyAlignment="1">
      <alignment horizontal="center" vertical="center"/>
    </xf>
    <xf numFmtId="49" fontId="4" fillId="0" borderId="49" xfId="41" applyNumberFormat="1" applyFont="1" applyBorder="1" applyAlignment="1" applyProtection="1">
      <alignment horizontal="center" vertical="center"/>
      <protection locked="0"/>
    </xf>
    <xf numFmtId="49" fontId="4" fillId="0" borderId="51" xfId="41" applyNumberFormat="1" applyFont="1" applyBorder="1" applyAlignment="1" applyProtection="1">
      <alignment horizontal="center" vertical="center"/>
      <protection locked="0"/>
    </xf>
    <xf numFmtId="49" fontId="4" fillId="0" borderId="52" xfId="41" applyNumberFormat="1" applyFont="1" applyBorder="1" applyAlignment="1" applyProtection="1">
      <alignment horizontal="center" vertical="center"/>
      <protection locked="0"/>
    </xf>
    <xf numFmtId="49" fontId="31" fillId="0" borderId="51" xfId="0" applyNumberFormat="1" applyFont="1" applyBorder="1" applyAlignment="1" applyProtection="1">
      <alignment horizontal="center" vertical="center"/>
      <protection locked="0"/>
    </xf>
    <xf numFmtId="49" fontId="31" fillId="0" borderId="52" xfId="0" applyNumberFormat="1" applyFont="1" applyBorder="1" applyAlignment="1" applyProtection="1">
      <alignment horizontal="center" vertical="center"/>
      <protection locked="0"/>
    </xf>
    <xf numFmtId="49" fontId="31" fillId="0" borderId="53" xfId="0" applyNumberFormat="1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>
      <alignment horizontal="right" vertical="center"/>
    </xf>
    <xf numFmtId="49" fontId="4" fillId="0" borderId="54" xfId="41" applyNumberFormat="1" applyFont="1" applyBorder="1" applyAlignment="1" applyProtection="1">
      <alignment horizontal="center" vertical="center"/>
      <protection locked="0"/>
    </xf>
    <xf numFmtId="49" fontId="31" fillId="0" borderId="55" xfId="0" applyNumberFormat="1" applyFont="1" applyBorder="1" applyAlignment="1" applyProtection="1">
      <alignment horizontal="center" vertical="center"/>
      <protection locked="0"/>
    </xf>
    <xf numFmtId="176" fontId="31" fillId="0" borderId="55" xfId="0" applyNumberFormat="1" applyFont="1" applyBorder="1" applyAlignment="1" applyProtection="1">
      <alignment horizontal="center" vertical="center"/>
      <protection locked="0"/>
    </xf>
    <xf numFmtId="0" fontId="34" fillId="0" borderId="56" xfId="0" applyFont="1" applyBorder="1" applyAlignment="1" applyProtection="1">
      <alignment horizontal="center" vertical="center"/>
      <protection hidden="1"/>
    </xf>
    <xf numFmtId="0" fontId="34" fillId="0" borderId="27" xfId="0" applyFont="1" applyBorder="1" applyAlignment="1" applyProtection="1">
      <alignment horizontal="center" vertical="center"/>
      <protection hidden="1"/>
    </xf>
    <xf numFmtId="14" fontId="0" fillId="0" borderId="0" xfId="0" applyNumberFormat="1" applyProtection="1">
      <alignment vertical="center"/>
      <protection locked="0"/>
    </xf>
    <xf numFmtId="14" fontId="31" fillId="0" borderId="2" xfId="0" applyNumberFormat="1" applyFont="1" applyBorder="1" applyAlignment="1" applyProtection="1">
      <alignment horizontal="center" vertical="center"/>
      <protection locked="0"/>
    </xf>
    <xf numFmtId="14" fontId="31" fillId="0" borderId="4" xfId="0" applyNumberFormat="1" applyFont="1" applyBorder="1" applyAlignment="1" applyProtection="1">
      <alignment horizontal="center" vertical="center"/>
      <protection locked="0"/>
    </xf>
    <xf numFmtId="14" fontId="31" fillId="0" borderId="3" xfId="0" applyNumberFormat="1" applyFont="1" applyBorder="1" applyAlignment="1" applyProtection="1">
      <alignment horizontal="center" vertical="center"/>
      <protection locked="0"/>
    </xf>
    <xf numFmtId="14" fontId="31" fillId="0" borderId="5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49" fontId="31" fillId="0" borderId="3" xfId="0" applyNumberFormat="1" applyFont="1" applyBorder="1" applyAlignment="1" applyProtection="1">
      <alignment horizontal="left" vertical="center"/>
      <protection locked="0"/>
    </xf>
    <xf numFmtId="49" fontId="31" fillId="0" borderId="55" xfId="0" applyNumberFormat="1" applyFont="1" applyBorder="1" applyAlignment="1" applyProtection="1">
      <alignment horizontal="left" vertical="center"/>
      <protection locked="0"/>
    </xf>
    <xf numFmtId="0" fontId="31" fillId="0" borderId="58" xfId="0" applyFont="1" applyBorder="1">
      <alignment vertical="center"/>
    </xf>
    <xf numFmtId="0" fontId="32" fillId="0" borderId="6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right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33" fillId="0" borderId="2" xfId="0" applyNumberFormat="1" applyFont="1" applyBorder="1" applyAlignment="1" applyProtection="1">
      <alignment horizontal="center" vertical="center"/>
      <protection locked="0"/>
    </xf>
    <xf numFmtId="0" fontId="55" fillId="0" borderId="14" xfId="0" applyFont="1" applyBorder="1">
      <alignment vertical="center"/>
    </xf>
    <xf numFmtId="0" fontId="41" fillId="0" borderId="0" xfId="0" applyFont="1">
      <alignment vertical="center"/>
    </xf>
    <xf numFmtId="0" fontId="55" fillId="0" borderId="45" xfId="0" applyFont="1" applyBorder="1" applyProtection="1">
      <alignment vertical="center"/>
      <protection hidden="1"/>
    </xf>
    <xf numFmtId="0" fontId="30" fillId="0" borderId="14" xfId="0" applyFont="1" applyBorder="1">
      <alignment vertical="center"/>
    </xf>
    <xf numFmtId="49" fontId="31" fillId="0" borderId="31" xfId="0" applyNumberFormat="1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2" fillId="0" borderId="68" xfId="0" applyFont="1" applyBorder="1" applyAlignment="1">
      <alignment horizontal="center" vertical="center"/>
    </xf>
    <xf numFmtId="0" fontId="30" fillId="0" borderId="72" xfId="0" applyFont="1" applyBorder="1">
      <alignment vertical="center"/>
    </xf>
    <xf numFmtId="0" fontId="30" fillId="0" borderId="73" xfId="0" applyFont="1" applyBorder="1">
      <alignment vertical="center"/>
    </xf>
    <xf numFmtId="0" fontId="54" fillId="0" borderId="74" xfId="0" applyFont="1" applyBorder="1" applyAlignment="1">
      <alignment horizontal="center" vertical="center"/>
    </xf>
    <xf numFmtId="0" fontId="51" fillId="0" borderId="33" xfId="0" applyFont="1" applyBorder="1" applyProtection="1">
      <alignment vertical="center"/>
      <protection locked="0"/>
    </xf>
    <xf numFmtId="0" fontId="51" fillId="0" borderId="35" xfId="0" applyFont="1" applyBorder="1" applyProtection="1">
      <alignment vertical="center"/>
      <protection locked="0"/>
    </xf>
    <xf numFmtId="0" fontId="51" fillId="0" borderId="7" xfId="0" applyFont="1" applyBorder="1" applyProtection="1">
      <alignment vertical="center"/>
      <protection locked="0"/>
    </xf>
    <xf numFmtId="0" fontId="51" fillId="0" borderId="30" xfId="0" applyFont="1" applyBorder="1" applyProtection="1">
      <alignment vertical="center"/>
      <protection locked="0"/>
    </xf>
    <xf numFmtId="0" fontId="52" fillId="0" borderId="30" xfId="0" applyFont="1" applyBorder="1" applyAlignment="1" applyProtection="1">
      <alignment horizontal="center" vertical="center"/>
      <protection locked="0"/>
    </xf>
    <xf numFmtId="0" fontId="53" fillId="0" borderId="34" xfId="0" applyFont="1" applyBorder="1" applyProtection="1">
      <alignment vertical="center"/>
      <protection locked="0"/>
    </xf>
    <xf numFmtId="14" fontId="53" fillId="0" borderId="28" xfId="0" applyNumberFormat="1" applyFont="1" applyBorder="1" applyProtection="1">
      <alignment vertical="center"/>
      <protection locked="0"/>
    </xf>
    <xf numFmtId="0" fontId="51" fillId="0" borderId="28" xfId="0" applyFont="1" applyBorder="1" applyProtection="1">
      <alignment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 hidden="1"/>
    </xf>
    <xf numFmtId="0" fontId="55" fillId="0" borderId="69" xfId="0" applyFont="1" applyBorder="1" applyProtection="1">
      <alignment vertical="center"/>
      <protection locked="0" hidden="1"/>
    </xf>
    <xf numFmtId="0" fontId="56" fillId="0" borderId="75" xfId="0" applyFont="1" applyBorder="1" applyProtection="1">
      <alignment vertical="center"/>
      <protection locked="0" hidden="1"/>
    </xf>
    <xf numFmtId="0" fontId="55" fillId="0" borderId="71" xfId="0" applyFont="1" applyBorder="1" applyProtection="1">
      <alignment vertical="center"/>
      <protection locked="0" hidden="1"/>
    </xf>
    <xf numFmtId="0" fontId="34" fillId="0" borderId="4" xfId="0" applyFont="1" applyBorder="1" applyAlignment="1" applyProtection="1">
      <alignment horizontal="center" vertical="center"/>
      <protection locked="0" hidden="1"/>
    </xf>
    <xf numFmtId="0" fontId="55" fillId="0" borderId="70" xfId="0" applyFont="1" applyBorder="1" applyProtection="1">
      <alignment vertical="center"/>
      <protection locked="0" hidden="1"/>
    </xf>
    <xf numFmtId="0" fontId="56" fillId="0" borderId="67" xfId="0" applyFont="1" applyBorder="1" applyProtection="1">
      <alignment vertical="center"/>
      <protection locked="0" hidden="1"/>
    </xf>
    <xf numFmtId="0" fontId="34" fillId="0" borderId="2" xfId="0" applyFont="1" applyBorder="1" applyAlignment="1" applyProtection="1">
      <alignment horizontal="center" vertical="center"/>
      <protection locked="0" hidden="1"/>
    </xf>
    <xf numFmtId="0" fontId="34" fillId="0" borderId="3" xfId="0" applyFont="1" applyBorder="1" applyAlignment="1" applyProtection="1">
      <alignment horizontal="center" vertical="center"/>
      <protection locked="0" hidden="1"/>
    </xf>
    <xf numFmtId="0" fontId="34" fillId="0" borderId="55" xfId="0" applyFont="1" applyBorder="1" applyAlignment="1" applyProtection="1">
      <alignment horizontal="center" vertical="center"/>
      <protection locked="0" hidden="1"/>
    </xf>
    <xf numFmtId="49" fontId="9" fillId="0" borderId="63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49" fontId="38" fillId="0" borderId="24" xfId="0" applyNumberFormat="1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41" fillId="0" borderId="19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9" fontId="47" fillId="0" borderId="1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42" fillId="0" borderId="0" xfId="0" applyFont="1">
      <alignment vertical="center"/>
    </xf>
    <xf numFmtId="49" fontId="43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3" fillId="0" borderId="29" xfId="0" applyFont="1" applyBorder="1" applyAlignment="1">
      <alignment horizontal="right" vertical="center"/>
    </xf>
    <xf numFmtId="0" fontId="31" fillId="0" borderId="34" xfId="0" applyFont="1" applyBorder="1">
      <alignment vertical="center"/>
    </xf>
    <xf numFmtId="0" fontId="33" fillId="0" borderId="28" xfId="0" applyFont="1" applyBorder="1">
      <alignment vertical="center"/>
    </xf>
    <xf numFmtId="0" fontId="31" fillId="33" borderId="33" xfId="0" applyFont="1" applyFill="1" applyBorder="1" applyProtection="1">
      <alignment vertical="center"/>
      <protection locked="0"/>
    </xf>
    <xf numFmtId="0" fontId="33" fillId="33" borderId="35" xfId="0" applyFont="1" applyFill="1" applyBorder="1" applyProtection="1">
      <alignment vertical="center"/>
      <protection locked="0"/>
    </xf>
    <xf numFmtId="0" fontId="33" fillId="33" borderId="16" xfId="0" applyFont="1" applyFill="1" applyBorder="1" applyProtection="1">
      <alignment vertical="center"/>
      <protection locked="0"/>
    </xf>
    <xf numFmtId="0" fontId="31" fillId="0" borderId="30" xfId="0" applyFont="1" applyBorder="1">
      <alignment vertical="center"/>
    </xf>
    <xf numFmtId="0" fontId="33" fillId="0" borderId="30" xfId="0" applyFont="1" applyBorder="1">
      <alignment vertical="center"/>
    </xf>
    <xf numFmtId="0" fontId="31" fillId="0" borderId="32" xfId="0" applyFont="1" applyBorder="1">
      <alignment vertical="center"/>
    </xf>
    <xf numFmtId="0" fontId="33" fillId="33" borderId="33" xfId="0" applyFont="1" applyFill="1" applyBorder="1" applyProtection="1">
      <alignment vertical="center"/>
      <protection locked="0"/>
    </xf>
    <xf numFmtId="0" fontId="33" fillId="0" borderId="29" xfId="0" applyFont="1" applyBorder="1">
      <alignment vertical="center"/>
    </xf>
    <xf numFmtId="0" fontId="32" fillId="34" borderId="59" xfId="0" applyFont="1" applyFill="1" applyBorder="1" applyProtection="1">
      <alignment vertical="center"/>
      <protection locked="0"/>
    </xf>
    <xf numFmtId="0" fontId="33" fillId="0" borderId="57" xfId="0" applyFont="1" applyBorder="1" applyProtection="1">
      <alignment vertical="center"/>
      <protection locked="0"/>
    </xf>
    <xf numFmtId="0" fontId="31" fillId="35" borderId="60" xfId="0" applyFont="1" applyFill="1" applyBorder="1" applyProtection="1">
      <alignment vertical="center"/>
      <protection locked="0"/>
    </xf>
    <xf numFmtId="0" fontId="33" fillId="0" borderId="61" xfId="0" applyFont="1" applyBorder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こてコテ-AWD" xfId="41" xr:uid="{3953375E-55E8-4C8C-928A-54423A5DCF8F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FE7F-3FEF-4CBF-A399-01080287812D}">
  <dimension ref="A2:AX1927"/>
  <sheetViews>
    <sheetView tabSelected="1" zoomScaleNormal="100" workbookViewId="0">
      <selection activeCell="E5" sqref="E5"/>
    </sheetView>
  </sheetViews>
  <sheetFormatPr defaultRowHeight="20.100000000000001" customHeight="1"/>
  <cols>
    <col min="1" max="1" width="4.625" customWidth="1"/>
    <col min="2" max="2" width="13.25" style="22" customWidth="1"/>
    <col min="3" max="3" width="10.875" style="41" customWidth="1"/>
    <col min="4" max="4" width="29.625" style="38" customWidth="1"/>
    <col min="5" max="5" width="12.125" style="40" customWidth="1"/>
    <col min="6" max="6" width="11.625" style="45" customWidth="1"/>
    <col min="7" max="7" width="8.375" style="49" customWidth="1"/>
    <col min="8" max="9" width="7.625" style="39" customWidth="1"/>
    <col min="10" max="10" width="38.125" style="39" customWidth="1"/>
    <col min="11" max="11" width="6.375" style="1" customWidth="1"/>
    <col min="12" max="12" width="17.625" style="1" customWidth="1"/>
    <col min="13" max="13" width="19.125" style="1" customWidth="1"/>
    <col min="14" max="14" width="10.625" customWidth="1"/>
    <col min="15" max="15" width="8.625" customWidth="1"/>
    <col min="16" max="16" width="0.125" hidden="1" customWidth="1"/>
    <col min="17" max="17" width="11.375" hidden="1" customWidth="1"/>
    <col min="18" max="18" width="9.875" hidden="1" customWidth="1"/>
    <col min="19" max="19" width="6.375" hidden="1" customWidth="1"/>
    <col min="20" max="20" width="10.125" hidden="1" customWidth="1"/>
    <col min="21" max="21" width="11" hidden="1" customWidth="1"/>
    <col min="22" max="22" width="11.25" hidden="1" customWidth="1"/>
    <col min="23" max="23" width="6.625" style="12" customWidth="1"/>
    <col min="24" max="24" width="18.875" style="12" hidden="1" customWidth="1"/>
    <col min="25" max="25" width="17.25" style="12" hidden="1" customWidth="1"/>
    <col min="26" max="26" width="16.125" style="12" hidden="1" customWidth="1"/>
    <col min="27" max="27" width="11.75" style="12" hidden="1" customWidth="1"/>
    <col min="28" max="28" width="10" style="12" hidden="1" customWidth="1"/>
    <col min="29" max="29" width="8.875" hidden="1" customWidth="1"/>
    <col min="30" max="30" width="9.875" style="108" hidden="1" customWidth="1"/>
    <col min="31" max="31" width="12" style="108" hidden="1" customWidth="1"/>
    <col min="32" max="32" width="8.625" hidden="1" customWidth="1"/>
    <col min="33" max="33" width="10.25" hidden="1" customWidth="1"/>
    <col min="34" max="34" width="12.375" hidden="1" customWidth="1"/>
    <col min="35" max="35" width="14.75" hidden="1" customWidth="1"/>
    <col min="36" max="36" width="10.75" hidden="1" customWidth="1"/>
    <col min="37" max="37" width="10.625" hidden="1" customWidth="1"/>
    <col min="38" max="38" width="8.75" hidden="1" customWidth="1"/>
    <col min="39" max="39" width="13.375" hidden="1" customWidth="1"/>
    <col min="40" max="40" width="12.5" hidden="1" customWidth="1"/>
    <col min="41" max="41" width="9.25" hidden="1" customWidth="1"/>
    <col min="42" max="42" width="9.375" hidden="1" customWidth="1"/>
    <col min="43" max="43" width="9.25" hidden="1" customWidth="1"/>
    <col min="44" max="44" width="9.5" hidden="1" customWidth="1"/>
    <col min="45" max="45" width="10.5" hidden="1" customWidth="1"/>
    <col min="46" max="46" width="9.625" hidden="1" customWidth="1"/>
    <col min="47" max="47" width="12.625" hidden="1" customWidth="1"/>
    <col min="48" max="48" width="11.625" hidden="1" customWidth="1"/>
    <col min="49" max="49" width="8.5" hidden="1" customWidth="1"/>
    <col min="50" max="50" width="8.625" hidden="1" customWidth="1"/>
    <col min="51" max="51" width="8" customWidth="1"/>
  </cols>
  <sheetData>
    <row r="2" spans="1:49" ht="30" customHeight="1">
      <c r="A2" s="162" t="s">
        <v>21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49" ht="30" customHeight="1">
      <c r="A3" s="164" t="s">
        <v>22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49" ht="20.100000000000001" customHeight="1" thickBot="1">
      <c r="A4" s="29"/>
      <c r="B4" s="24"/>
      <c r="C4" s="33"/>
      <c r="D4" s="34"/>
      <c r="E4" s="60"/>
      <c r="F4" s="43"/>
      <c r="G4" s="47"/>
      <c r="H4" s="42"/>
      <c r="I4" s="42"/>
      <c r="J4" s="42"/>
      <c r="K4" s="2"/>
      <c r="L4" s="127" t="s">
        <v>106</v>
      </c>
      <c r="AL4" s="12" t="s">
        <v>89</v>
      </c>
      <c r="AM4" s="12" t="s">
        <v>90</v>
      </c>
      <c r="AN4" s="12" t="s">
        <v>91</v>
      </c>
      <c r="AO4" s="12" t="s">
        <v>92</v>
      </c>
      <c r="AP4" s="12" t="s">
        <v>93</v>
      </c>
      <c r="AQ4" s="12" t="s">
        <v>94</v>
      </c>
      <c r="AR4" s="12" t="s">
        <v>95</v>
      </c>
      <c r="AS4" s="12" t="s">
        <v>96</v>
      </c>
      <c r="AT4" s="12" t="s">
        <v>97</v>
      </c>
      <c r="AU4" s="113" t="s">
        <v>98</v>
      </c>
      <c r="AV4" s="12" t="s">
        <v>99</v>
      </c>
      <c r="AW4" s="12" t="s">
        <v>100</v>
      </c>
    </row>
    <row r="5" spans="1:49" ht="24.95" customHeight="1" thickTop="1" thickBot="1">
      <c r="A5" s="30"/>
      <c r="B5" s="80">
        <f>COUNTIF(A8:A1899,"◎")</f>
        <v>0</v>
      </c>
      <c r="C5" s="160" t="s">
        <v>52</v>
      </c>
      <c r="D5" s="161"/>
      <c r="E5" s="14"/>
      <c r="F5" s="44" t="s">
        <v>15</v>
      </c>
      <c r="G5" s="48"/>
      <c r="H5" s="55"/>
      <c r="I5" s="55"/>
      <c r="J5" s="55"/>
      <c r="K5" s="56"/>
      <c r="L5" s="130"/>
      <c r="M5" s="133"/>
      <c r="Y5" s="13"/>
      <c r="Z5" s="13"/>
      <c r="AH5" s="136" t="s">
        <v>82</v>
      </c>
      <c r="AI5" s="137"/>
      <c r="AJ5" s="137"/>
    </row>
    <row r="6" spans="1:49" ht="24.95" customHeight="1" thickTop="1" thickBot="1">
      <c r="A6" s="165" t="s">
        <v>105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31"/>
      <c r="M6" s="134"/>
      <c r="Y6" s="13"/>
      <c r="Z6" s="13"/>
      <c r="AH6" s="138"/>
      <c r="AI6" s="139" t="s">
        <v>83</v>
      </c>
      <c r="AJ6" s="140" t="s">
        <v>84</v>
      </c>
      <c r="AM6" s="114" t="s">
        <v>101</v>
      </c>
      <c r="AN6" s="12" t="s">
        <v>102</v>
      </c>
      <c r="AO6" s="115"/>
    </row>
    <row r="7" spans="1:49" ht="21.95" customHeight="1" thickTop="1" thickBot="1">
      <c r="A7" s="31" t="s">
        <v>0</v>
      </c>
      <c r="B7" s="23" t="s">
        <v>17</v>
      </c>
      <c r="C7" s="35" t="s">
        <v>53</v>
      </c>
      <c r="D7" s="3" t="s">
        <v>16</v>
      </c>
      <c r="E7" s="3" t="s">
        <v>1</v>
      </c>
      <c r="F7" s="4" t="s">
        <v>2</v>
      </c>
      <c r="G7" s="5" t="s">
        <v>3</v>
      </c>
      <c r="H7" s="3" t="s">
        <v>4</v>
      </c>
      <c r="I7" s="119" t="s">
        <v>5</v>
      </c>
      <c r="J7" s="3" t="s">
        <v>76</v>
      </c>
      <c r="K7" s="57" t="s">
        <v>19</v>
      </c>
      <c r="L7" s="132" t="s">
        <v>79</v>
      </c>
      <c r="M7" s="135" t="s">
        <v>104</v>
      </c>
      <c r="Y7" s="12" t="s">
        <v>11</v>
      </c>
      <c r="Z7" s="13" t="s">
        <v>12</v>
      </c>
      <c r="AA7" s="13" t="s">
        <v>13</v>
      </c>
      <c r="AB7" s="13" t="s">
        <v>14</v>
      </c>
      <c r="AD7" s="103" t="s">
        <v>77</v>
      </c>
      <c r="AE7" s="103" t="s">
        <v>78</v>
      </c>
      <c r="AH7" s="141" t="s">
        <v>86</v>
      </c>
      <c r="AI7" s="142">
        <v>45657</v>
      </c>
      <c r="AJ7" s="143" t="s">
        <v>85</v>
      </c>
      <c r="AM7" s="116" t="s">
        <v>103</v>
      </c>
      <c r="AN7" s="117" t="s">
        <v>12</v>
      </c>
      <c r="AO7" s="118" t="s">
        <v>14</v>
      </c>
    </row>
    <row r="8" spans="1:49" ht="20.100000000000001" customHeight="1" thickTop="1">
      <c r="A8" s="32" t="str">
        <f>IF(COUNTA(C8:J8)&gt;7,"◎","")</f>
        <v/>
      </c>
      <c r="B8" s="25" t="s">
        <v>23</v>
      </c>
      <c r="C8" s="78"/>
      <c r="D8" s="36"/>
      <c r="E8" s="7"/>
      <c r="F8" s="104"/>
      <c r="G8" s="15"/>
      <c r="H8" s="11"/>
      <c r="I8" s="120"/>
      <c r="J8" s="123"/>
      <c r="K8" s="144" t="str">
        <f>IF(AB8&gt;=1,"◎","")</f>
        <v/>
      </c>
      <c r="L8" s="145" t="str">
        <f>IF(F8="","",IF(AND(F8&gt;=$AD$8,F8&lt;=$AE$8),"","交信期間外です。"))</f>
        <v/>
      </c>
      <c r="M8" s="146" t="str">
        <f t="shared" ref="M8:M72" si="0">IF(AO8&gt;=1,"当会の都合により無効局","")</f>
        <v/>
      </c>
      <c r="W8"/>
      <c r="X8"/>
      <c r="Y8" t="str">
        <f t="shared" ref="Y8:Y71" si="1">LEFT(E8,6)</f>
        <v/>
      </c>
      <c r="Z8" t="str">
        <f>IF(OR(Y8="7M1SZJ",Y8="7N2JFU",Y8="JA0AMA",Y8="JM1VWQ",Y8="JH1ECN",Y8="JF6LIU",Y8="JP1HBR",Y8="JN1AQH",Y8="JH6PXL",Y8="JH1JBP",Y8="JF6TWP",Y8="JI1EFU",Y8="JJ1VEX",Y8="JJ0JID",Y8="JM1LRA",Y8="JR0UBE",Y8="JR1OAC",Y8="JH9FIP",Y8="JK1ODS",Y8="JR9SLB",Y8="JA3HXQ"),1,"")</f>
        <v/>
      </c>
      <c r="AA8" t="str">
        <f>IF(OR(Y8="JE8DVU",Y8="JG1MOU",Y8="JG4IJP",Y8="JI1ILB",Y8="JL1SAM",Y8="JK1QNJ",Y8="JN7EGV",Y8="JK2EBB",Y8="JI1JOI",Y8="JQ1VXS",Y8="JR1RTK",Y8="JO1XDV",Y8="JH7BBK",Y8="JO6XMM",Y8="JJ1QUM",Y8="JS6TWX",Y8="JA3QJA", Y8="JR1TPI",Y8="JN3MXT",Y8="JK3WKK"),1,"")</f>
        <v/>
      </c>
      <c r="AB8">
        <f>SUM(Z8:AA8)+AJ8</f>
        <v>0</v>
      </c>
      <c r="AD8" s="103">
        <v>45627</v>
      </c>
      <c r="AE8" s="103">
        <v>49674</v>
      </c>
      <c r="AH8" s="12" t="str">
        <f>IF(Y8="JA8JXC",1,"")</f>
        <v/>
      </c>
      <c r="AI8" s="12">
        <f>IFERROR(DATEDIF($AI$7,F8,"d"),0)</f>
        <v>0</v>
      </c>
      <c r="AJ8" s="12">
        <f>IF(AND(AH8=1,AI8&gt;=1),1,0)</f>
        <v>0</v>
      </c>
      <c r="AM8" s="12" t="str">
        <f>LEFT(E8,6)</f>
        <v/>
      </c>
      <c r="AN8" t="str">
        <f>IF(OR(AM8="JR8LGB",AM8="JL8XOJ",AM8="7L2QXJ",AM8="JR4JSW",AM8="JH8RHU",AM8="JK4BOO",AM8="JF4IED",AM8="JR8YPV",AM8="JM8OKZ",AM8="JM8OKX",AM8="JG5PJJ"),1,"")</f>
        <v/>
      </c>
      <c r="AO8" s="113">
        <f t="shared" ref="AO8" si="2">SUM(AN8)</f>
        <v>0</v>
      </c>
    </row>
    <row r="9" spans="1:49" ht="20.100000000000001" customHeight="1">
      <c r="A9" s="32" t="str">
        <f t="shared" ref="A9:A72" si="3">IF(COUNTA(C9:J9)&gt;7,"◎","")</f>
        <v/>
      </c>
      <c r="B9" s="25" t="s">
        <v>23</v>
      </c>
      <c r="C9" s="79"/>
      <c r="D9" s="37"/>
      <c r="E9" s="7"/>
      <c r="F9" s="125"/>
      <c r="G9" s="10"/>
      <c r="H9" s="7"/>
      <c r="I9" s="120"/>
      <c r="J9" s="123"/>
      <c r="K9" s="144" t="str">
        <f t="shared" ref="K9:K72" si="4">IF(AB9&gt;=1,"◎","")</f>
        <v/>
      </c>
      <c r="L9" s="147" t="str">
        <f t="shared" ref="L9:L72" si="5">IF(F9="","",IF(AND(F9&gt;=$AD$8,F9&lt;=$AE$8),"","交信期間外です。"))</f>
        <v/>
      </c>
      <c r="M9" s="146" t="str">
        <f t="shared" si="0"/>
        <v/>
      </c>
      <c r="W9"/>
      <c r="X9"/>
      <c r="Y9" t="str">
        <f t="shared" si="1"/>
        <v/>
      </c>
      <c r="Z9" t="str">
        <f t="shared" ref="Z9:Z72" si="6">IF(OR(Y9="7M1SZJ",Y9="7N2JFU",Y9="JA0AMA",Y9="JM1VWQ",Y9="JH1ECN",Y9="JF6LIU",Y9="JP1HBR",Y9="JN1AQH",Y9="JH6PXL",Y9="JH1JBP",Y9="JF6TWP",Y9="JI1EFU",Y9="JJ1VEX",Y9="JJ0JID",Y9="JM1LRA",Y9="JR0UBE",Y9="JR1OAC",Y9="JH9FIP",Y9="JK1ODS",Y9="JR9SLB",Y9="JA3HXQ"),1,"")</f>
        <v/>
      </c>
      <c r="AA9" t="str">
        <f t="shared" ref="AA9:AA72" si="7">IF(OR(Y9="JE8DVU",Y9="JG1MOU",Y9="JG4IJP",Y9="JI1ILB",Y9="JL1SAM",Y9="JK1QNJ",Y9="JN7EGV",Y9="JK2EBB",Y9="JI1JOI",Y9="JQ1VXS",Y9="JR1RTK",Y9="JO1XDV",Y9="JH7BBK",Y9="JO6XMM",Y9="JJ1QUM",Y9="JS6TWX",Y9="JA3QJA", Y9="JR1TPI",Y9="JN3MXT",Y9="JK3WKK"),1,"")</f>
        <v/>
      </c>
      <c r="AB9">
        <f t="shared" ref="AB9:AB72" si="8">SUM(Z9:AA9)+AJ9</f>
        <v>0</v>
      </c>
      <c r="AH9" s="12" t="str">
        <f t="shared" ref="AH9:AH22" si="9">IF(Y9="JA8JXC",1,"")</f>
        <v/>
      </c>
      <c r="AI9" s="12">
        <f t="shared" ref="AI9:AI22" si="10">IFERROR(DATEDIF($AI$7,F9,"d"),0)</f>
        <v>0</v>
      </c>
      <c r="AJ9" s="12">
        <f t="shared" ref="AJ9:AJ22" si="11">IF(AND(AH9=1,AI9&gt;=1),1,0)</f>
        <v>0</v>
      </c>
      <c r="AM9" s="12" t="str">
        <f t="shared" ref="AM9:AM72" si="12">LEFT(E9,6)</f>
        <v/>
      </c>
      <c r="AN9" t="str">
        <f t="shared" ref="AN9:AN72" si="13">IF(OR(AM9="JR8LGB",AM9="JL8XOJ",AM9="7L2QXJ",AM9="JR4JSW",AM9="JH8RHU",AM9="JK4BOO",AM9="JF4IED",AM9="JR8YPV",AM9="JM8OKZ",AM9="JM8OKX",AM9="JG5PJJ"),1,"")</f>
        <v/>
      </c>
      <c r="AO9" s="113">
        <f t="shared" ref="AO9:AO72" si="14">SUM(AN9)</f>
        <v>0</v>
      </c>
    </row>
    <row r="10" spans="1:49" ht="20.100000000000001" customHeight="1">
      <c r="A10" s="32" t="str">
        <f t="shared" si="3"/>
        <v/>
      </c>
      <c r="B10" s="25" t="s">
        <v>23</v>
      </c>
      <c r="C10" s="79"/>
      <c r="D10" s="37"/>
      <c r="E10" s="7"/>
      <c r="F10" s="104"/>
      <c r="G10" s="10"/>
      <c r="H10" s="7"/>
      <c r="I10" s="120"/>
      <c r="J10" s="124"/>
      <c r="K10" s="144" t="str">
        <f t="shared" si="4"/>
        <v/>
      </c>
      <c r="L10" s="147"/>
      <c r="M10" s="146"/>
      <c r="W10"/>
      <c r="X10"/>
      <c r="Y10" t="str">
        <f t="shared" si="1"/>
        <v/>
      </c>
      <c r="Z10" t="str">
        <f t="shared" si="6"/>
        <v/>
      </c>
      <c r="AA10" t="str">
        <f t="shared" si="7"/>
        <v/>
      </c>
      <c r="AB10">
        <f t="shared" si="8"/>
        <v>0</v>
      </c>
      <c r="AH10" s="12" t="str">
        <f t="shared" si="9"/>
        <v/>
      </c>
      <c r="AI10" s="12">
        <f t="shared" si="10"/>
        <v>0</v>
      </c>
      <c r="AJ10" s="12">
        <f t="shared" si="11"/>
        <v>0</v>
      </c>
      <c r="AM10" s="12" t="str">
        <f t="shared" si="12"/>
        <v/>
      </c>
      <c r="AN10" t="str">
        <f t="shared" si="13"/>
        <v/>
      </c>
      <c r="AO10" s="113">
        <f t="shared" si="14"/>
        <v>0</v>
      </c>
    </row>
    <row r="11" spans="1:49" ht="20.100000000000001" customHeight="1">
      <c r="A11" s="32" t="str">
        <f t="shared" si="3"/>
        <v/>
      </c>
      <c r="B11" s="25" t="s">
        <v>23</v>
      </c>
      <c r="C11" s="79"/>
      <c r="D11" s="37"/>
      <c r="E11" s="7"/>
      <c r="F11" s="104"/>
      <c r="G11" s="10"/>
      <c r="H11" s="7"/>
      <c r="I11" s="120"/>
      <c r="J11" s="123"/>
      <c r="K11" s="144" t="str">
        <f t="shared" si="4"/>
        <v/>
      </c>
      <c r="L11" s="147" t="str">
        <f t="shared" si="5"/>
        <v/>
      </c>
      <c r="M11" s="146" t="str">
        <f t="shared" si="0"/>
        <v/>
      </c>
      <c r="W11"/>
      <c r="X11"/>
      <c r="Y11" t="str">
        <f t="shared" si="1"/>
        <v/>
      </c>
      <c r="Z11" t="str">
        <f t="shared" si="6"/>
        <v/>
      </c>
      <c r="AA11" t="str">
        <f t="shared" si="7"/>
        <v/>
      </c>
      <c r="AB11">
        <f t="shared" si="8"/>
        <v>0</v>
      </c>
      <c r="AH11" s="12" t="str">
        <f t="shared" si="9"/>
        <v/>
      </c>
      <c r="AI11" s="12">
        <f t="shared" si="10"/>
        <v>0</v>
      </c>
      <c r="AJ11" s="12">
        <f t="shared" si="11"/>
        <v>0</v>
      </c>
      <c r="AM11" s="12" t="str">
        <f t="shared" si="12"/>
        <v/>
      </c>
      <c r="AN11" t="str">
        <f t="shared" si="13"/>
        <v/>
      </c>
      <c r="AO11" s="113">
        <f t="shared" si="14"/>
        <v>0</v>
      </c>
    </row>
    <row r="12" spans="1:49" ht="20.100000000000001" customHeight="1">
      <c r="A12" s="32" t="str">
        <f t="shared" si="3"/>
        <v/>
      </c>
      <c r="B12" s="25" t="s">
        <v>23</v>
      </c>
      <c r="C12" s="79"/>
      <c r="D12" s="37"/>
      <c r="E12" s="7"/>
      <c r="F12" s="104"/>
      <c r="G12" s="10"/>
      <c r="H12" s="7"/>
      <c r="I12" s="120"/>
      <c r="J12" s="123"/>
      <c r="K12" s="144" t="str">
        <f t="shared" si="4"/>
        <v/>
      </c>
      <c r="L12" s="147" t="str">
        <f t="shared" si="5"/>
        <v/>
      </c>
      <c r="M12" s="146" t="str">
        <f t="shared" si="0"/>
        <v/>
      </c>
      <c r="W12"/>
      <c r="X12"/>
      <c r="Y12" t="str">
        <f t="shared" si="1"/>
        <v/>
      </c>
      <c r="Z12" t="str">
        <f t="shared" si="6"/>
        <v/>
      </c>
      <c r="AA12" t="str">
        <f t="shared" si="7"/>
        <v/>
      </c>
      <c r="AB12">
        <f t="shared" si="8"/>
        <v>0</v>
      </c>
      <c r="AH12" s="12" t="str">
        <f t="shared" si="9"/>
        <v/>
      </c>
      <c r="AI12" s="12">
        <f t="shared" si="10"/>
        <v>0</v>
      </c>
      <c r="AJ12" s="12">
        <f t="shared" si="11"/>
        <v>0</v>
      </c>
      <c r="AM12" s="12" t="str">
        <f t="shared" si="12"/>
        <v/>
      </c>
      <c r="AN12" t="str">
        <f t="shared" si="13"/>
        <v/>
      </c>
      <c r="AO12" s="113">
        <f t="shared" si="14"/>
        <v>0</v>
      </c>
    </row>
    <row r="13" spans="1:49" ht="20.100000000000001" customHeight="1">
      <c r="A13" s="32" t="str">
        <f t="shared" si="3"/>
        <v/>
      </c>
      <c r="B13" s="25" t="s">
        <v>23</v>
      </c>
      <c r="C13" s="79"/>
      <c r="D13" s="37"/>
      <c r="E13" s="7"/>
      <c r="F13" s="104"/>
      <c r="G13" s="10"/>
      <c r="H13" s="7"/>
      <c r="I13" s="120"/>
      <c r="J13" s="123"/>
      <c r="K13" s="144" t="str">
        <f t="shared" si="4"/>
        <v/>
      </c>
      <c r="L13" s="147" t="str">
        <f t="shared" si="5"/>
        <v/>
      </c>
      <c r="M13" s="146" t="str">
        <f t="shared" si="0"/>
        <v/>
      </c>
      <c r="W13"/>
      <c r="X13"/>
      <c r="Y13" t="str">
        <f t="shared" si="1"/>
        <v/>
      </c>
      <c r="Z13" t="str">
        <f t="shared" si="6"/>
        <v/>
      </c>
      <c r="AA13" t="str">
        <f t="shared" si="7"/>
        <v/>
      </c>
      <c r="AB13">
        <f t="shared" si="8"/>
        <v>0</v>
      </c>
      <c r="AH13" s="12" t="str">
        <f t="shared" si="9"/>
        <v/>
      </c>
      <c r="AI13" s="12">
        <f t="shared" si="10"/>
        <v>0</v>
      </c>
      <c r="AJ13" s="12">
        <f t="shared" si="11"/>
        <v>0</v>
      </c>
      <c r="AM13" s="12" t="str">
        <f t="shared" si="12"/>
        <v/>
      </c>
      <c r="AN13" t="str">
        <f t="shared" si="13"/>
        <v/>
      </c>
      <c r="AO13" s="113">
        <f t="shared" si="14"/>
        <v>0</v>
      </c>
    </row>
    <row r="14" spans="1:49" ht="20.100000000000001" customHeight="1">
      <c r="A14" s="32" t="str">
        <f t="shared" si="3"/>
        <v/>
      </c>
      <c r="B14" s="25" t="s">
        <v>23</v>
      </c>
      <c r="C14" s="79"/>
      <c r="D14" s="37"/>
      <c r="E14" s="7"/>
      <c r="F14" s="104"/>
      <c r="G14" s="10"/>
      <c r="H14" s="7"/>
      <c r="I14" s="120"/>
      <c r="J14" s="123"/>
      <c r="K14" s="144" t="str">
        <f t="shared" si="4"/>
        <v/>
      </c>
      <c r="L14" s="147" t="str">
        <f t="shared" si="5"/>
        <v/>
      </c>
      <c r="M14" s="146" t="str">
        <f t="shared" si="0"/>
        <v/>
      </c>
      <c r="W14"/>
      <c r="X14"/>
      <c r="Y14" t="str">
        <f t="shared" si="1"/>
        <v/>
      </c>
      <c r="Z14" t="str">
        <f t="shared" si="6"/>
        <v/>
      </c>
      <c r="AA14" t="str">
        <f t="shared" si="7"/>
        <v/>
      </c>
      <c r="AB14">
        <f t="shared" si="8"/>
        <v>0</v>
      </c>
      <c r="AH14" s="12" t="str">
        <f t="shared" si="9"/>
        <v/>
      </c>
      <c r="AI14" s="12">
        <f t="shared" si="10"/>
        <v>0</v>
      </c>
      <c r="AJ14" s="12">
        <f t="shared" si="11"/>
        <v>0</v>
      </c>
      <c r="AM14" s="12" t="str">
        <f t="shared" si="12"/>
        <v/>
      </c>
      <c r="AN14" t="str">
        <f t="shared" si="13"/>
        <v/>
      </c>
      <c r="AO14" s="113">
        <f t="shared" si="14"/>
        <v>0</v>
      </c>
    </row>
    <row r="15" spans="1:49" ht="20.100000000000001" customHeight="1">
      <c r="A15" s="32" t="str">
        <f t="shared" si="3"/>
        <v/>
      </c>
      <c r="B15" s="25" t="s">
        <v>23</v>
      </c>
      <c r="C15" s="79"/>
      <c r="D15" s="37"/>
      <c r="E15" s="7"/>
      <c r="F15" s="104"/>
      <c r="G15" s="10"/>
      <c r="H15" s="7"/>
      <c r="I15" s="120"/>
      <c r="J15" s="123"/>
      <c r="K15" s="144" t="str">
        <f t="shared" si="4"/>
        <v/>
      </c>
      <c r="L15" s="147" t="str">
        <f t="shared" si="5"/>
        <v/>
      </c>
      <c r="M15" s="146" t="str">
        <f t="shared" si="0"/>
        <v/>
      </c>
      <c r="W15"/>
      <c r="X15"/>
      <c r="Y15" t="str">
        <f t="shared" si="1"/>
        <v/>
      </c>
      <c r="Z15" t="str">
        <f t="shared" si="6"/>
        <v/>
      </c>
      <c r="AA15" t="str">
        <f t="shared" si="7"/>
        <v/>
      </c>
      <c r="AB15">
        <f t="shared" si="8"/>
        <v>0</v>
      </c>
      <c r="AH15" s="12" t="str">
        <f t="shared" si="9"/>
        <v/>
      </c>
      <c r="AI15" s="12">
        <f t="shared" si="10"/>
        <v>0</v>
      </c>
      <c r="AJ15" s="12">
        <f t="shared" si="11"/>
        <v>0</v>
      </c>
      <c r="AM15" s="12" t="str">
        <f t="shared" si="12"/>
        <v/>
      </c>
      <c r="AN15" t="str">
        <f t="shared" si="13"/>
        <v/>
      </c>
      <c r="AO15" s="113">
        <f t="shared" si="14"/>
        <v>0</v>
      </c>
    </row>
    <row r="16" spans="1:49" ht="20.100000000000001" customHeight="1">
      <c r="A16" s="32" t="str">
        <f t="shared" si="3"/>
        <v/>
      </c>
      <c r="B16" s="25" t="s">
        <v>23</v>
      </c>
      <c r="C16" s="79"/>
      <c r="D16" s="37"/>
      <c r="E16" s="7"/>
      <c r="F16" s="104"/>
      <c r="G16" s="10"/>
      <c r="H16" s="7"/>
      <c r="I16" s="120"/>
      <c r="J16" s="123"/>
      <c r="K16" s="144" t="str">
        <f t="shared" si="4"/>
        <v/>
      </c>
      <c r="L16" s="147" t="str">
        <f t="shared" si="5"/>
        <v/>
      </c>
      <c r="M16" s="146" t="str">
        <f t="shared" si="0"/>
        <v/>
      </c>
      <c r="W16"/>
      <c r="X16"/>
      <c r="Y16" t="str">
        <f t="shared" si="1"/>
        <v/>
      </c>
      <c r="Z16" t="str">
        <f t="shared" si="6"/>
        <v/>
      </c>
      <c r="AA16" t="str">
        <f t="shared" si="7"/>
        <v/>
      </c>
      <c r="AB16">
        <f t="shared" si="8"/>
        <v>0</v>
      </c>
      <c r="AH16" s="12" t="str">
        <f t="shared" si="9"/>
        <v/>
      </c>
      <c r="AI16" s="12">
        <f t="shared" si="10"/>
        <v>0</v>
      </c>
      <c r="AJ16" s="12">
        <f t="shared" si="11"/>
        <v>0</v>
      </c>
      <c r="AM16" s="12" t="str">
        <f t="shared" si="12"/>
        <v/>
      </c>
      <c r="AN16" t="str">
        <f t="shared" si="13"/>
        <v/>
      </c>
      <c r="AO16" s="113">
        <f t="shared" si="14"/>
        <v>0</v>
      </c>
    </row>
    <row r="17" spans="1:41" ht="20.100000000000001" customHeight="1">
      <c r="A17" s="32" t="str">
        <f t="shared" si="3"/>
        <v/>
      </c>
      <c r="B17" s="25" t="s">
        <v>23</v>
      </c>
      <c r="C17" s="79"/>
      <c r="D17" s="37"/>
      <c r="E17" s="7"/>
      <c r="F17" s="104"/>
      <c r="G17" s="10"/>
      <c r="H17" s="7"/>
      <c r="I17" s="120"/>
      <c r="J17" s="123"/>
      <c r="K17" s="144" t="str">
        <f t="shared" si="4"/>
        <v/>
      </c>
      <c r="L17" s="147" t="str">
        <f t="shared" si="5"/>
        <v/>
      </c>
      <c r="M17" s="146" t="str">
        <f t="shared" si="0"/>
        <v/>
      </c>
      <c r="W17"/>
      <c r="X17"/>
      <c r="Y17" t="str">
        <f t="shared" si="1"/>
        <v/>
      </c>
      <c r="Z17" t="str">
        <f t="shared" si="6"/>
        <v/>
      </c>
      <c r="AA17" t="str">
        <f t="shared" si="7"/>
        <v/>
      </c>
      <c r="AB17">
        <f t="shared" si="8"/>
        <v>0</v>
      </c>
      <c r="AH17" s="12" t="str">
        <f t="shared" si="9"/>
        <v/>
      </c>
      <c r="AI17" s="12">
        <f t="shared" si="10"/>
        <v>0</v>
      </c>
      <c r="AJ17" s="12">
        <f t="shared" si="11"/>
        <v>0</v>
      </c>
      <c r="AM17" s="12" t="str">
        <f t="shared" si="12"/>
        <v/>
      </c>
      <c r="AN17" t="str">
        <f t="shared" si="13"/>
        <v/>
      </c>
      <c r="AO17" s="113">
        <f t="shared" si="14"/>
        <v>0</v>
      </c>
    </row>
    <row r="18" spans="1:41" ht="20.100000000000001" customHeight="1">
      <c r="A18" s="32" t="str">
        <f t="shared" si="3"/>
        <v/>
      </c>
      <c r="B18" s="25" t="s">
        <v>23</v>
      </c>
      <c r="C18" s="79"/>
      <c r="D18" s="37"/>
      <c r="E18" s="7"/>
      <c r="F18" s="104"/>
      <c r="G18" s="10"/>
      <c r="H18" s="7"/>
      <c r="I18" s="120"/>
      <c r="J18" s="123"/>
      <c r="K18" s="144" t="str">
        <f t="shared" si="4"/>
        <v/>
      </c>
      <c r="L18" s="147" t="str">
        <f t="shared" si="5"/>
        <v/>
      </c>
      <c r="M18" s="146" t="str">
        <f t="shared" si="0"/>
        <v/>
      </c>
      <c r="W18"/>
      <c r="X18"/>
      <c r="Y18" t="str">
        <f t="shared" si="1"/>
        <v/>
      </c>
      <c r="Z18" t="str">
        <f t="shared" si="6"/>
        <v/>
      </c>
      <c r="AA18" t="str">
        <f t="shared" si="7"/>
        <v/>
      </c>
      <c r="AB18">
        <f t="shared" si="8"/>
        <v>0</v>
      </c>
      <c r="AH18" s="12" t="str">
        <f t="shared" si="9"/>
        <v/>
      </c>
      <c r="AI18" s="12">
        <f t="shared" si="10"/>
        <v>0</v>
      </c>
      <c r="AJ18" s="12">
        <f t="shared" si="11"/>
        <v>0</v>
      </c>
      <c r="AM18" s="12" t="str">
        <f t="shared" si="12"/>
        <v/>
      </c>
      <c r="AN18" t="str">
        <f t="shared" si="13"/>
        <v/>
      </c>
      <c r="AO18" s="113">
        <f t="shared" si="14"/>
        <v>0</v>
      </c>
    </row>
    <row r="19" spans="1:41" ht="20.100000000000001" customHeight="1">
      <c r="A19" s="32" t="str">
        <f t="shared" si="3"/>
        <v/>
      </c>
      <c r="B19" s="25" t="s">
        <v>23</v>
      </c>
      <c r="C19" s="79"/>
      <c r="D19" s="37"/>
      <c r="E19" s="7"/>
      <c r="F19" s="104"/>
      <c r="G19" s="10"/>
      <c r="H19" s="7"/>
      <c r="I19" s="120"/>
      <c r="J19" s="123"/>
      <c r="K19" s="144" t="str">
        <f t="shared" si="4"/>
        <v/>
      </c>
      <c r="L19" s="147" t="str">
        <f t="shared" si="5"/>
        <v/>
      </c>
      <c r="M19" s="146" t="str">
        <f t="shared" si="0"/>
        <v/>
      </c>
      <c r="W19"/>
      <c r="X19"/>
      <c r="Y19" t="str">
        <f t="shared" si="1"/>
        <v/>
      </c>
      <c r="Z19" t="str">
        <f t="shared" si="6"/>
        <v/>
      </c>
      <c r="AA19" t="str">
        <f t="shared" si="7"/>
        <v/>
      </c>
      <c r="AB19">
        <f t="shared" si="8"/>
        <v>0</v>
      </c>
      <c r="AH19" s="12" t="str">
        <f t="shared" si="9"/>
        <v/>
      </c>
      <c r="AI19" s="12">
        <f t="shared" si="10"/>
        <v>0</v>
      </c>
      <c r="AJ19" s="12">
        <f t="shared" si="11"/>
        <v>0</v>
      </c>
      <c r="AM19" s="12" t="str">
        <f t="shared" si="12"/>
        <v/>
      </c>
      <c r="AN19" t="str">
        <f t="shared" si="13"/>
        <v/>
      </c>
      <c r="AO19" s="113">
        <f t="shared" si="14"/>
        <v>0</v>
      </c>
    </row>
    <row r="20" spans="1:41" ht="20.100000000000001" customHeight="1">
      <c r="A20" s="32" t="str">
        <f t="shared" si="3"/>
        <v/>
      </c>
      <c r="B20" s="25" t="s">
        <v>23</v>
      </c>
      <c r="C20" s="79"/>
      <c r="D20" s="37"/>
      <c r="E20" s="7"/>
      <c r="F20" s="104"/>
      <c r="G20" s="10"/>
      <c r="H20" s="7"/>
      <c r="I20" s="120"/>
      <c r="J20" s="123"/>
      <c r="K20" s="144" t="str">
        <f t="shared" si="4"/>
        <v/>
      </c>
      <c r="L20" s="147" t="str">
        <f t="shared" si="5"/>
        <v/>
      </c>
      <c r="M20" s="146" t="str">
        <f t="shared" si="0"/>
        <v/>
      </c>
      <c r="W20"/>
      <c r="X20"/>
      <c r="Y20" t="str">
        <f t="shared" si="1"/>
        <v/>
      </c>
      <c r="Z20" t="str">
        <f t="shared" si="6"/>
        <v/>
      </c>
      <c r="AA20" t="str">
        <f t="shared" si="7"/>
        <v/>
      </c>
      <c r="AB20">
        <f t="shared" si="8"/>
        <v>0</v>
      </c>
      <c r="AH20" s="12" t="str">
        <f t="shared" si="9"/>
        <v/>
      </c>
      <c r="AI20" s="12">
        <f t="shared" si="10"/>
        <v>0</v>
      </c>
      <c r="AJ20" s="12">
        <f t="shared" si="11"/>
        <v>0</v>
      </c>
      <c r="AM20" s="12" t="str">
        <f t="shared" si="12"/>
        <v/>
      </c>
      <c r="AN20" t="str">
        <f t="shared" si="13"/>
        <v/>
      </c>
      <c r="AO20" s="113">
        <f t="shared" si="14"/>
        <v>0</v>
      </c>
    </row>
    <row r="21" spans="1:41" ht="20.100000000000001" customHeight="1">
      <c r="A21" s="32" t="str">
        <f t="shared" si="3"/>
        <v/>
      </c>
      <c r="B21" s="25" t="s">
        <v>23</v>
      </c>
      <c r="C21" s="79"/>
      <c r="D21" s="37"/>
      <c r="E21" s="7"/>
      <c r="F21" s="104"/>
      <c r="G21" s="10"/>
      <c r="H21" s="7"/>
      <c r="I21" s="120"/>
      <c r="J21" s="123"/>
      <c r="K21" s="144" t="str">
        <f t="shared" si="4"/>
        <v/>
      </c>
      <c r="L21" s="147" t="str">
        <f t="shared" si="5"/>
        <v/>
      </c>
      <c r="M21" s="146" t="str">
        <f t="shared" si="0"/>
        <v/>
      </c>
      <c r="W21"/>
      <c r="X21"/>
      <c r="Y21" t="str">
        <f t="shared" si="1"/>
        <v/>
      </c>
      <c r="Z21" t="str">
        <f t="shared" si="6"/>
        <v/>
      </c>
      <c r="AA21" t="str">
        <f t="shared" si="7"/>
        <v/>
      </c>
      <c r="AB21">
        <f t="shared" si="8"/>
        <v>0</v>
      </c>
      <c r="AH21" s="12" t="str">
        <f t="shared" si="9"/>
        <v/>
      </c>
      <c r="AI21" s="12">
        <f t="shared" si="10"/>
        <v>0</v>
      </c>
      <c r="AJ21" s="12">
        <f t="shared" si="11"/>
        <v>0</v>
      </c>
      <c r="AM21" s="12" t="str">
        <f t="shared" si="12"/>
        <v/>
      </c>
      <c r="AN21" t="str">
        <f t="shared" si="13"/>
        <v/>
      </c>
      <c r="AO21" s="113">
        <f t="shared" si="14"/>
        <v>0</v>
      </c>
    </row>
    <row r="22" spans="1:41" ht="20.100000000000001" customHeight="1">
      <c r="A22" s="32" t="str">
        <f t="shared" si="3"/>
        <v/>
      </c>
      <c r="B22" s="25" t="s">
        <v>23</v>
      </c>
      <c r="C22" s="79"/>
      <c r="D22" s="37"/>
      <c r="E22" s="7"/>
      <c r="F22" s="104"/>
      <c r="G22" s="10"/>
      <c r="H22" s="7"/>
      <c r="I22" s="120"/>
      <c r="J22" s="123"/>
      <c r="K22" s="144" t="str">
        <f t="shared" si="4"/>
        <v/>
      </c>
      <c r="L22" s="147" t="str">
        <f t="shared" si="5"/>
        <v/>
      </c>
      <c r="M22" s="146" t="str">
        <f t="shared" si="0"/>
        <v/>
      </c>
      <c r="W22"/>
      <c r="X22"/>
      <c r="Y22" t="str">
        <f t="shared" si="1"/>
        <v/>
      </c>
      <c r="Z22" t="str">
        <f t="shared" si="6"/>
        <v/>
      </c>
      <c r="AA22" t="str">
        <f t="shared" si="7"/>
        <v/>
      </c>
      <c r="AB22">
        <f t="shared" si="8"/>
        <v>0</v>
      </c>
      <c r="AH22" s="12" t="str">
        <f t="shared" si="9"/>
        <v/>
      </c>
      <c r="AI22" s="12">
        <f t="shared" si="10"/>
        <v>0</v>
      </c>
      <c r="AJ22" s="12">
        <f t="shared" si="11"/>
        <v>0</v>
      </c>
      <c r="AM22" s="12" t="str">
        <f t="shared" si="12"/>
        <v/>
      </c>
      <c r="AN22" t="str">
        <f t="shared" si="13"/>
        <v/>
      </c>
      <c r="AO22" s="113">
        <f t="shared" si="14"/>
        <v>0</v>
      </c>
    </row>
    <row r="23" spans="1:41" ht="20.100000000000001" customHeight="1">
      <c r="A23" s="32" t="str">
        <f t="shared" si="3"/>
        <v/>
      </c>
      <c r="B23" s="25" t="s">
        <v>23</v>
      </c>
      <c r="C23" s="79"/>
      <c r="D23" s="37"/>
      <c r="E23" s="7"/>
      <c r="F23" s="104"/>
      <c r="G23" s="10"/>
      <c r="H23" s="7"/>
      <c r="I23" s="120"/>
      <c r="J23" s="123"/>
      <c r="K23" s="144" t="str">
        <f t="shared" si="4"/>
        <v/>
      </c>
      <c r="L23" s="147" t="str">
        <f t="shared" si="5"/>
        <v/>
      </c>
      <c r="M23" s="146" t="str">
        <f t="shared" si="0"/>
        <v/>
      </c>
      <c r="W23"/>
      <c r="X23"/>
      <c r="Y23" t="str">
        <f t="shared" si="1"/>
        <v/>
      </c>
      <c r="Z23" t="str">
        <f t="shared" si="6"/>
        <v/>
      </c>
      <c r="AA23" t="str">
        <f t="shared" si="7"/>
        <v/>
      </c>
      <c r="AB23">
        <f t="shared" si="8"/>
        <v>0</v>
      </c>
      <c r="AH23" s="12" t="str">
        <f t="shared" ref="AH23:AH86" si="15">IF(Y23="JA8JXC",1,"")</f>
        <v/>
      </c>
      <c r="AI23" s="12">
        <f t="shared" ref="AI23:AI86" si="16">IFERROR(DATEDIF($AI$7,F23,"d"),0)</f>
        <v>0</v>
      </c>
      <c r="AJ23" s="12">
        <f t="shared" ref="AJ23:AJ86" si="17">IF(AND(AH23=1,AI23&gt;=1),1,0)</f>
        <v>0</v>
      </c>
      <c r="AM23" s="12" t="str">
        <f t="shared" si="12"/>
        <v/>
      </c>
      <c r="AN23" t="str">
        <f t="shared" si="13"/>
        <v/>
      </c>
      <c r="AO23" s="113">
        <f t="shared" si="14"/>
        <v>0</v>
      </c>
    </row>
    <row r="24" spans="1:41" ht="20.100000000000001" customHeight="1">
      <c r="A24" s="32" t="str">
        <f t="shared" si="3"/>
        <v/>
      </c>
      <c r="B24" s="25" t="s">
        <v>23</v>
      </c>
      <c r="C24" s="79"/>
      <c r="D24" s="37"/>
      <c r="E24" s="7"/>
      <c r="F24" s="104"/>
      <c r="G24" s="10"/>
      <c r="H24" s="7"/>
      <c r="I24" s="120"/>
      <c r="J24" s="123"/>
      <c r="K24" s="144" t="str">
        <f t="shared" si="4"/>
        <v/>
      </c>
      <c r="L24" s="147" t="str">
        <f t="shared" si="5"/>
        <v/>
      </c>
      <c r="M24" s="146" t="str">
        <f t="shared" si="0"/>
        <v/>
      </c>
      <c r="W24"/>
      <c r="X24"/>
      <c r="Y24" t="str">
        <f t="shared" si="1"/>
        <v/>
      </c>
      <c r="Z24" t="str">
        <f t="shared" si="6"/>
        <v/>
      </c>
      <c r="AA24" t="str">
        <f t="shared" si="7"/>
        <v/>
      </c>
      <c r="AB24">
        <f t="shared" si="8"/>
        <v>0</v>
      </c>
      <c r="AH24" s="12" t="str">
        <f t="shared" si="15"/>
        <v/>
      </c>
      <c r="AI24" s="12">
        <f t="shared" si="16"/>
        <v>0</v>
      </c>
      <c r="AJ24" s="12">
        <f t="shared" si="17"/>
        <v>0</v>
      </c>
      <c r="AM24" s="12" t="str">
        <f t="shared" si="12"/>
        <v/>
      </c>
      <c r="AN24" t="str">
        <f t="shared" si="13"/>
        <v/>
      </c>
      <c r="AO24" s="113">
        <f t="shared" si="14"/>
        <v>0</v>
      </c>
    </row>
    <row r="25" spans="1:41" ht="20.100000000000001" customHeight="1">
      <c r="A25" s="32" t="str">
        <f t="shared" si="3"/>
        <v/>
      </c>
      <c r="B25" s="25" t="s">
        <v>23</v>
      </c>
      <c r="C25" s="79"/>
      <c r="D25" s="37"/>
      <c r="E25" s="7"/>
      <c r="F25" s="104"/>
      <c r="G25" s="10"/>
      <c r="H25" s="7"/>
      <c r="I25" s="120"/>
      <c r="J25" s="123"/>
      <c r="K25" s="144" t="str">
        <f t="shared" si="4"/>
        <v/>
      </c>
      <c r="L25" s="147" t="str">
        <f t="shared" si="5"/>
        <v/>
      </c>
      <c r="M25" s="146" t="str">
        <f t="shared" si="0"/>
        <v/>
      </c>
      <c r="W25"/>
      <c r="X25"/>
      <c r="Y25" t="str">
        <f t="shared" si="1"/>
        <v/>
      </c>
      <c r="Z25" t="str">
        <f t="shared" si="6"/>
        <v/>
      </c>
      <c r="AA25" t="str">
        <f t="shared" si="7"/>
        <v/>
      </c>
      <c r="AB25">
        <f t="shared" si="8"/>
        <v>0</v>
      </c>
      <c r="AH25" s="12" t="str">
        <f t="shared" si="15"/>
        <v/>
      </c>
      <c r="AI25" s="12">
        <f t="shared" si="16"/>
        <v>0</v>
      </c>
      <c r="AJ25" s="12">
        <f t="shared" si="17"/>
        <v>0</v>
      </c>
      <c r="AM25" s="12" t="str">
        <f t="shared" si="12"/>
        <v/>
      </c>
      <c r="AN25" t="str">
        <f t="shared" si="13"/>
        <v/>
      </c>
      <c r="AO25" s="113">
        <f t="shared" si="14"/>
        <v>0</v>
      </c>
    </row>
    <row r="26" spans="1:41" ht="20.100000000000001" customHeight="1">
      <c r="A26" s="32" t="str">
        <f t="shared" si="3"/>
        <v/>
      </c>
      <c r="B26" s="25" t="s">
        <v>23</v>
      </c>
      <c r="C26" s="79"/>
      <c r="D26" s="37"/>
      <c r="E26" s="7"/>
      <c r="F26" s="104"/>
      <c r="G26" s="10"/>
      <c r="H26" s="7"/>
      <c r="I26" s="120"/>
      <c r="J26" s="123"/>
      <c r="K26" s="144" t="str">
        <f t="shared" si="4"/>
        <v/>
      </c>
      <c r="L26" s="147" t="str">
        <f t="shared" si="5"/>
        <v/>
      </c>
      <c r="M26" s="146" t="str">
        <f t="shared" si="0"/>
        <v/>
      </c>
      <c r="W26"/>
      <c r="X26"/>
      <c r="Y26" t="str">
        <f t="shared" si="1"/>
        <v/>
      </c>
      <c r="Z26" t="str">
        <f t="shared" si="6"/>
        <v/>
      </c>
      <c r="AA26" t="str">
        <f t="shared" si="7"/>
        <v/>
      </c>
      <c r="AB26">
        <f t="shared" si="8"/>
        <v>0</v>
      </c>
      <c r="AH26" s="12" t="str">
        <f t="shared" si="15"/>
        <v/>
      </c>
      <c r="AI26" s="12">
        <f t="shared" si="16"/>
        <v>0</v>
      </c>
      <c r="AJ26" s="12">
        <f t="shared" si="17"/>
        <v>0</v>
      </c>
      <c r="AM26" s="12" t="str">
        <f t="shared" si="12"/>
        <v/>
      </c>
      <c r="AN26" t="str">
        <f t="shared" si="13"/>
        <v/>
      </c>
      <c r="AO26" s="113">
        <f t="shared" si="14"/>
        <v>0</v>
      </c>
    </row>
    <row r="27" spans="1:41" ht="20.100000000000001" customHeight="1">
      <c r="A27" s="32" t="str">
        <f t="shared" si="3"/>
        <v/>
      </c>
      <c r="B27" s="25" t="s">
        <v>23</v>
      </c>
      <c r="C27" s="79"/>
      <c r="D27" s="37"/>
      <c r="E27" s="7"/>
      <c r="F27" s="104"/>
      <c r="G27" s="10"/>
      <c r="H27" s="7"/>
      <c r="I27" s="120"/>
      <c r="J27" s="123"/>
      <c r="K27" s="144" t="str">
        <f t="shared" si="4"/>
        <v/>
      </c>
      <c r="L27" s="147" t="str">
        <f t="shared" si="5"/>
        <v/>
      </c>
      <c r="M27" s="146" t="str">
        <f t="shared" si="0"/>
        <v/>
      </c>
      <c r="W27"/>
      <c r="X27"/>
      <c r="Y27" t="str">
        <f t="shared" si="1"/>
        <v/>
      </c>
      <c r="Z27" t="str">
        <f t="shared" si="6"/>
        <v/>
      </c>
      <c r="AA27" t="str">
        <f t="shared" si="7"/>
        <v/>
      </c>
      <c r="AB27">
        <f t="shared" si="8"/>
        <v>0</v>
      </c>
      <c r="AH27" s="12" t="str">
        <f t="shared" si="15"/>
        <v/>
      </c>
      <c r="AI27" s="12">
        <f t="shared" si="16"/>
        <v>0</v>
      </c>
      <c r="AJ27" s="12">
        <f t="shared" si="17"/>
        <v>0</v>
      </c>
      <c r="AM27" s="12" t="str">
        <f t="shared" si="12"/>
        <v/>
      </c>
      <c r="AN27" t="str">
        <f t="shared" si="13"/>
        <v/>
      </c>
      <c r="AO27" s="113">
        <f t="shared" si="14"/>
        <v>0</v>
      </c>
    </row>
    <row r="28" spans="1:41" ht="20.100000000000001" customHeight="1">
      <c r="A28" s="32" t="str">
        <f t="shared" si="3"/>
        <v/>
      </c>
      <c r="B28" s="25" t="s">
        <v>23</v>
      </c>
      <c r="C28" s="79"/>
      <c r="D28" s="37"/>
      <c r="E28" s="7"/>
      <c r="F28" s="104"/>
      <c r="G28" s="10"/>
      <c r="H28" s="7"/>
      <c r="I28" s="120"/>
      <c r="J28" s="123"/>
      <c r="K28" s="144" t="str">
        <f t="shared" si="4"/>
        <v/>
      </c>
      <c r="L28" s="147" t="str">
        <f t="shared" si="5"/>
        <v/>
      </c>
      <c r="M28" s="146" t="str">
        <f t="shared" si="0"/>
        <v/>
      </c>
      <c r="W28"/>
      <c r="X28"/>
      <c r="Y28" t="str">
        <f t="shared" si="1"/>
        <v/>
      </c>
      <c r="Z28" t="str">
        <f t="shared" si="6"/>
        <v/>
      </c>
      <c r="AA28" t="str">
        <f t="shared" si="7"/>
        <v/>
      </c>
      <c r="AB28">
        <f t="shared" si="8"/>
        <v>0</v>
      </c>
      <c r="AH28" s="12" t="str">
        <f t="shared" si="15"/>
        <v/>
      </c>
      <c r="AI28" s="12">
        <f t="shared" si="16"/>
        <v>0</v>
      </c>
      <c r="AJ28" s="12">
        <f t="shared" si="17"/>
        <v>0</v>
      </c>
      <c r="AM28" s="12" t="str">
        <f t="shared" si="12"/>
        <v/>
      </c>
      <c r="AN28" t="str">
        <f t="shared" si="13"/>
        <v/>
      </c>
      <c r="AO28" s="113">
        <f t="shared" si="14"/>
        <v>0</v>
      </c>
    </row>
    <row r="29" spans="1:41" ht="20.100000000000001" customHeight="1">
      <c r="A29" s="32" t="str">
        <f t="shared" si="3"/>
        <v/>
      </c>
      <c r="B29" s="25" t="s">
        <v>23</v>
      </c>
      <c r="C29" s="79"/>
      <c r="D29" s="37"/>
      <c r="E29" s="7"/>
      <c r="F29" s="104"/>
      <c r="G29" s="10"/>
      <c r="H29" s="7"/>
      <c r="I29" s="120"/>
      <c r="J29" s="123"/>
      <c r="K29" s="144" t="str">
        <f t="shared" si="4"/>
        <v/>
      </c>
      <c r="L29" s="147" t="str">
        <f t="shared" si="5"/>
        <v/>
      </c>
      <c r="M29" s="146" t="str">
        <f t="shared" si="0"/>
        <v/>
      </c>
      <c r="W29"/>
      <c r="X29"/>
      <c r="Y29" t="str">
        <f t="shared" si="1"/>
        <v/>
      </c>
      <c r="Z29" t="str">
        <f t="shared" si="6"/>
        <v/>
      </c>
      <c r="AA29" t="str">
        <f t="shared" si="7"/>
        <v/>
      </c>
      <c r="AB29">
        <f t="shared" si="8"/>
        <v>0</v>
      </c>
      <c r="AH29" s="12" t="str">
        <f t="shared" si="15"/>
        <v/>
      </c>
      <c r="AI29" s="12">
        <f t="shared" si="16"/>
        <v>0</v>
      </c>
      <c r="AJ29" s="12">
        <f t="shared" si="17"/>
        <v>0</v>
      </c>
      <c r="AM29" s="12" t="str">
        <f t="shared" si="12"/>
        <v/>
      </c>
      <c r="AN29" t="str">
        <f t="shared" si="13"/>
        <v/>
      </c>
      <c r="AO29" s="113">
        <f t="shared" si="14"/>
        <v>0</v>
      </c>
    </row>
    <row r="30" spans="1:41" ht="20.100000000000001" customHeight="1">
      <c r="A30" s="32" t="str">
        <f t="shared" si="3"/>
        <v/>
      </c>
      <c r="B30" s="25" t="s">
        <v>23</v>
      </c>
      <c r="C30" s="79"/>
      <c r="D30" s="37"/>
      <c r="E30" s="7"/>
      <c r="F30" s="104"/>
      <c r="G30" s="10"/>
      <c r="H30" s="7"/>
      <c r="I30" s="120"/>
      <c r="J30" s="123"/>
      <c r="K30" s="144" t="str">
        <f t="shared" si="4"/>
        <v/>
      </c>
      <c r="L30" s="147" t="str">
        <f t="shared" si="5"/>
        <v/>
      </c>
      <c r="M30" s="146" t="str">
        <f t="shared" si="0"/>
        <v/>
      </c>
      <c r="W30"/>
      <c r="X30"/>
      <c r="Y30" t="str">
        <f t="shared" si="1"/>
        <v/>
      </c>
      <c r="Z30" t="str">
        <f t="shared" si="6"/>
        <v/>
      </c>
      <c r="AA30" t="str">
        <f t="shared" si="7"/>
        <v/>
      </c>
      <c r="AB30">
        <f t="shared" si="8"/>
        <v>0</v>
      </c>
      <c r="AH30" s="12" t="str">
        <f t="shared" si="15"/>
        <v/>
      </c>
      <c r="AI30" s="12">
        <f t="shared" si="16"/>
        <v>0</v>
      </c>
      <c r="AJ30" s="12">
        <f t="shared" si="17"/>
        <v>0</v>
      </c>
      <c r="AM30" s="12" t="str">
        <f t="shared" si="12"/>
        <v/>
      </c>
      <c r="AN30" t="str">
        <f t="shared" si="13"/>
        <v/>
      </c>
      <c r="AO30" s="113">
        <f t="shared" si="14"/>
        <v>0</v>
      </c>
    </row>
    <row r="31" spans="1:41" ht="20.100000000000001" customHeight="1">
      <c r="A31" s="32" t="str">
        <f t="shared" si="3"/>
        <v/>
      </c>
      <c r="B31" s="25" t="s">
        <v>23</v>
      </c>
      <c r="C31" s="79"/>
      <c r="D31" s="37"/>
      <c r="E31" s="7"/>
      <c r="F31" s="104"/>
      <c r="G31" s="10"/>
      <c r="H31" s="7"/>
      <c r="I31" s="120"/>
      <c r="J31" s="123"/>
      <c r="K31" s="144" t="str">
        <f t="shared" si="4"/>
        <v/>
      </c>
      <c r="L31" s="147" t="str">
        <f t="shared" si="5"/>
        <v/>
      </c>
      <c r="M31" s="146" t="str">
        <f t="shared" si="0"/>
        <v/>
      </c>
      <c r="W31"/>
      <c r="X31"/>
      <c r="Y31" t="str">
        <f t="shared" si="1"/>
        <v/>
      </c>
      <c r="Z31" t="str">
        <f t="shared" si="6"/>
        <v/>
      </c>
      <c r="AA31" t="str">
        <f t="shared" si="7"/>
        <v/>
      </c>
      <c r="AB31">
        <f t="shared" si="8"/>
        <v>0</v>
      </c>
      <c r="AH31" s="12" t="str">
        <f t="shared" si="15"/>
        <v/>
      </c>
      <c r="AI31" s="12">
        <f t="shared" si="16"/>
        <v>0</v>
      </c>
      <c r="AJ31" s="12">
        <f t="shared" si="17"/>
        <v>0</v>
      </c>
      <c r="AM31" s="12" t="str">
        <f t="shared" si="12"/>
        <v/>
      </c>
      <c r="AN31" t="str">
        <f t="shared" si="13"/>
        <v/>
      </c>
      <c r="AO31" s="113">
        <f t="shared" si="14"/>
        <v>0</v>
      </c>
    </row>
    <row r="32" spans="1:41" ht="20.100000000000001" customHeight="1">
      <c r="A32" s="32" t="str">
        <f t="shared" si="3"/>
        <v/>
      </c>
      <c r="B32" s="25" t="s">
        <v>23</v>
      </c>
      <c r="C32" s="79"/>
      <c r="D32" s="37"/>
      <c r="E32" s="7"/>
      <c r="F32" s="104"/>
      <c r="G32" s="10"/>
      <c r="H32" s="7"/>
      <c r="I32" s="120"/>
      <c r="J32" s="123"/>
      <c r="K32" s="144" t="str">
        <f t="shared" si="4"/>
        <v/>
      </c>
      <c r="L32" s="147" t="str">
        <f t="shared" si="5"/>
        <v/>
      </c>
      <c r="M32" s="146" t="str">
        <f t="shared" si="0"/>
        <v/>
      </c>
      <c r="W32"/>
      <c r="X32"/>
      <c r="Y32" t="str">
        <f t="shared" si="1"/>
        <v/>
      </c>
      <c r="Z32" t="str">
        <f t="shared" si="6"/>
        <v/>
      </c>
      <c r="AA32" t="str">
        <f t="shared" si="7"/>
        <v/>
      </c>
      <c r="AB32">
        <f t="shared" si="8"/>
        <v>0</v>
      </c>
      <c r="AH32" s="12" t="str">
        <f t="shared" si="15"/>
        <v/>
      </c>
      <c r="AI32" s="12">
        <f t="shared" si="16"/>
        <v>0</v>
      </c>
      <c r="AJ32" s="12">
        <f t="shared" si="17"/>
        <v>0</v>
      </c>
      <c r="AM32" s="12" t="str">
        <f t="shared" si="12"/>
        <v/>
      </c>
      <c r="AN32" t="str">
        <f t="shared" si="13"/>
        <v/>
      </c>
      <c r="AO32" s="113">
        <f t="shared" si="14"/>
        <v>0</v>
      </c>
    </row>
    <row r="33" spans="1:41" ht="20.100000000000001" customHeight="1">
      <c r="A33" s="32" t="str">
        <f t="shared" si="3"/>
        <v/>
      </c>
      <c r="B33" s="25" t="s">
        <v>23</v>
      </c>
      <c r="C33" s="79"/>
      <c r="D33" s="37"/>
      <c r="E33" s="7"/>
      <c r="F33" s="104"/>
      <c r="G33" s="10"/>
      <c r="H33" s="7"/>
      <c r="I33" s="120"/>
      <c r="J33" s="123"/>
      <c r="K33" s="144" t="str">
        <f t="shared" si="4"/>
        <v/>
      </c>
      <c r="L33" s="147" t="str">
        <f t="shared" si="5"/>
        <v/>
      </c>
      <c r="M33" s="146" t="str">
        <f t="shared" si="0"/>
        <v/>
      </c>
      <c r="W33"/>
      <c r="X33"/>
      <c r="Y33" t="str">
        <f t="shared" si="1"/>
        <v/>
      </c>
      <c r="Z33" t="str">
        <f t="shared" si="6"/>
        <v/>
      </c>
      <c r="AA33" t="str">
        <f t="shared" si="7"/>
        <v/>
      </c>
      <c r="AB33">
        <f t="shared" si="8"/>
        <v>0</v>
      </c>
      <c r="AH33" s="12" t="str">
        <f t="shared" si="15"/>
        <v/>
      </c>
      <c r="AI33" s="12">
        <f t="shared" si="16"/>
        <v>0</v>
      </c>
      <c r="AJ33" s="12">
        <f t="shared" si="17"/>
        <v>0</v>
      </c>
      <c r="AM33" s="12" t="str">
        <f t="shared" si="12"/>
        <v/>
      </c>
      <c r="AN33" t="str">
        <f t="shared" si="13"/>
        <v/>
      </c>
      <c r="AO33" s="113">
        <f t="shared" si="14"/>
        <v>0</v>
      </c>
    </row>
    <row r="34" spans="1:41" ht="20.100000000000001" customHeight="1">
      <c r="A34" s="32" t="str">
        <f t="shared" si="3"/>
        <v/>
      </c>
      <c r="B34" s="25" t="s">
        <v>23</v>
      </c>
      <c r="C34" s="79"/>
      <c r="D34" s="37"/>
      <c r="E34" s="7"/>
      <c r="F34" s="104"/>
      <c r="G34" s="10"/>
      <c r="H34" s="7"/>
      <c r="I34" s="120"/>
      <c r="J34" s="123"/>
      <c r="K34" s="144" t="str">
        <f t="shared" si="4"/>
        <v/>
      </c>
      <c r="L34" s="147" t="str">
        <f t="shared" si="5"/>
        <v/>
      </c>
      <c r="M34" s="146" t="str">
        <f t="shared" si="0"/>
        <v/>
      </c>
      <c r="W34"/>
      <c r="X34"/>
      <c r="Y34" t="str">
        <f t="shared" si="1"/>
        <v/>
      </c>
      <c r="Z34" t="str">
        <f t="shared" si="6"/>
        <v/>
      </c>
      <c r="AA34" t="str">
        <f t="shared" si="7"/>
        <v/>
      </c>
      <c r="AB34">
        <f t="shared" si="8"/>
        <v>0</v>
      </c>
      <c r="AH34" s="12" t="str">
        <f t="shared" si="15"/>
        <v/>
      </c>
      <c r="AI34" s="12">
        <f t="shared" si="16"/>
        <v>0</v>
      </c>
      <c r="AJ34" s="12">
        <f t="shared" si="17"/>
        <v>0</v>
      </c>
      <c r="AM34" s="12" t="str">
        <f t="shared" si="12"/>
        <v/>
      </c>
      <c r="AN34" t="str">
        <f t="shared" si="13"/>
        <v/>
      </c>
      <c r="AO34" s="113">
        <f t="shared" si="14"/>
        <v>0</v>
      </c>
    </row>
    <row r="35" spans="1:41" ht="20.100000000000001" customHeight="1">
      <c r="A35" s="32" t="str">
        <f t="shared" si="3"/>
        <v/>
      </c>
      <c r="B35" s="25" t="s">
        <v>23</v>
      </c>
      <c r="C35" s="79"/>
      <c r="D35" s="37"/>
      <c r="E35" s="7"/>
      <c r="F35" s="104"/>
      <c r="G35" s="10"/>
      <c r="H35" s="7"/>
      <c r="I35" s="120"/>
      <c r="J35" s="123"/>
      <c r="K35" s="144" t="str">
        <f t="shared" si="4"/>
        <v/>
      </c>
      <c r="L35" s="147" t="str">
        <f t="shared" si="5"/>
        <v/>
      </c>
      <c r="M35" s="146" t="str">
        <f t="shared" si="0"/>
        <v/>
      </c>
      <c r="W35"/>
      <c r="X35"/>
      <c r="Y35" t="str">
        <f t="shared" si="1"/>
        <v/>
      </c>
      <c r="Z35" t="str">
        <f t="shared" si="6"/>
        <v/>
      </c>
      <c r="AA35" t="str">
        <f t="shared" si="7"/>
        <v/>
      </c>
      <c r="AB35">
        <f t="shared" si="8"/>
        <v>0</v>
      </c>
      <c r="AH35" s="12" t="str">
        <f t="shared" si="15"/>
        <v/>
      </c>
      <c r="AI35" s="12">
        <f t="shared" si="16"/>
        <v>0</v>
      </c>
      <c r="AJ35" s="12">
        <f t="shared" si="17"/>
        <v>0</v>
      </c>
      <c r="AM35" s="12" t="str">
        <f t="shared" si="12"/>
        <v/>
      </c>
      <c r="AN35" t="str">
        <f t="shared" si="13"/>
        <v/>
      </c>
      <c r="AO35" s="113">
        <f t="shared" si="14"/>
        <v>0</v>
      </c>
    </row>
    <row r="36" spans="1:41" ht="20.100000000000001" customHeight="1">
      <c r="A36" s="32" t="str">
        <f t="shared" si="3"/>
        <v/>
      </c>
      <c r="B36" s="25" t="s">
        <v>23</v>
      </c>
      <c r="C36" s="79"/>
      <c r="D36" s="37"/>
      <c r="E36" s="7"/>
      <c r="F36" s="104"/>
      <c r="G36" s="10"/>
      <c r="H36" s="7"/>
      <c r="I36" s="120"/>
      <c r="J36" s="123"/>
      <c r="K36" s="144" t="str">
        <f t="shared" si="4"/>
        <v/>
      </c>
      <c r="L36" s="147" t="str">
        <f t="shared" si="5"/>
        <v/>
      </c>
      <c r="M36" s="146" t="str">
        <f t="shared" si="0"/>
        <v/>
      </c>
      <c r="W36"/>
      <c r="X36"/>
      <c r="Y36" t="str">
        <f t="shared" si="1"/>
        <v/>
      </c>
      <c r="Z36" t="str">
        <f t="shared" si="6"/>
        <v/>
      </c>
      <c r="AA36" t="str">
        <f t="shared" si="7"/>
        <v/>
      </c>
      <c r="AB36">
        <f t="shared" si="8"/>
        <v>0</v>
      </c>
      <c r="AH36" s="12" t="str">
        <f t="shared" si="15"/>
        <v/>
      </c>
      <c r="AI36" s="12">
        <f t="shared" si="16"/>
        <v>0</v>
      </c>
      <c r="AJ36" s="12">
        <f t="shared" si="17"/>
        <v>0</v>
      </c>
      <c r="AM36" s="12" t="str">
        <f t="shared" si="12"/>
        <v/>
      </c>
      <c r="AN36" t="str">
        <f t="shared" si="13"/>
        <v/>
      </c>
      <c r="AO36" s="113">
        <f t="shared" si="14"/>
        <v>0</v>
      </c>
    </row>
    <row r="37" spans="1:41" ht="20.100000000000001" customHeight="1">
      <c r="A37" s="32" t="str">
        <f t="shared" si="3"/>
        <v/>
      </c>
      <c r="B37" s="25" t="s">
        <v>23</v>
      </c>
      <c r="C37" s="79"/>
      <c r="D37" s="37"/>
      <c r="E37" s="7"/>
      <c r="F37" s="104"/>
      <c r="G37" s="10"/>
      <c r="H37" s="7"/>
      <c r="I37" s="120"/>
      <c r="J37" s="123"/>
      <c r="K37" s="144" t="str">
        <f t="shared" si="4"/>
        <v/>
      </c>
      <c r="L37" s="147" t="str">
        <f t="shared" si="5"/>
        <v/>
      </c>
      <c r="M37" s="146" t="str">
        <f t="shared" si="0"/>
        <v/>
      </c>
      <c r="W37"/>
      <c r="X37"/>
      <c r="Y37" t="str">
        <f t="shared" si="1"/>
        <v/>
      </c>
      <c r="Z37" t="str">
        <f t="shared" si="6"/>
        <v/>
      </c>
      <c r="AA37" t="str">
        <f t="shared" si="7"/>
        <v/>
      </c>
      <c r="AB37">
        <f t="shared" si="8"/>
        <v>0</v>
      </c>
      <c r="AH37" s="12" t="str">
        <f t="shared" si="15"/>
        <v/>
      </c>
      <c r="AI37" s="12">
        <f t="shared" si="16"/>
        <v>0</v>
      </c>
      <c r="AJ37" s="12">
        <f t="shared" si="17"/>
        <v>0</v>
      </c>
      <c r="AM37" s="12" t="str">
        <f t="shared" si="12"/>
        <v/>
      </c>
      <c r="AN37" t="str">
        <f t="shared" si="13"/>
        <v/>
      </c>
      <c r="AO37" s="113">
        <f t="shared" si="14"/>
        <v>0</v>
      </c>
    </row>
    <row r="38" spans="1:41" ht="20.100000000000001" customHeight="1">
      <c r="A38" s="32" t="str">
        <f t="shared" si="3"/>
        <v/>
      </c>
      <c r="B38" s="25" t="s">
        <v>23</v>
      </c>
      <c r="C38" s="79"/>
      <c r="D38" s="37"/>
      <c r="E38" s="7"/>
      <c r="F38" s="104"/>
      <c r="G38" s="10"/>
      <c r="H38" s="7"/>
      <c r="I38" s="120"/>
      <c r="J38" s="123"/>
      <c r="K38" s="144" t="str">
        <f t="shared" si="4"/>
        <v/>
      </c>
      <c r="L38" s="147" t="str">
        <f t="shared" si="5"/>
        <v/>
      </c>
      <c r="M38" s="146" t="str">
        <f t="shared" si="0"/>
        <v/>
      </c>
      <c r="W38"/>
      <c r="X38"/>
      <c r="Y38" t="str">
        <f t="shared" si="1"/>
        <v/>
      </c>
      <c r="Z38" t="str">
        <f t="shared" si="6"/>
        <v/>
      </c>
      <c r="AA38" t="str">
        <f t="shared" si="7"/>
        <v/>
      </c>
      <c r="AB38">
        <f t="shared" si="8"/>
        <v>0</v>
      </c>
      <c r="AH38" s="12" t="str">
        <f t="shared" si="15"/>
        <v/>
      </c>
      <c r="AI38" s="12">
        <f t="shared" si="16"/>
        <v>0</v>
      </c>
      <c r="AJ38" s="12">
        <f t="shared" si="17"/>
        <v>0</v>
      </c>
      <c r="AM38" s="12" t="str">
        <f t="shared" si="12"/>
        <v/>
      </c>
      <c r="AN38" t="str">
        <f t="shared" si="13"/>
        <v/>
      </c>
      <c r="AO38" s="113">
        <f t="shared" si="14"/>
        <v>0</v>
      </c>
    </row>
    <row r="39" spans="1:41" ht="20.100000000000001" customHeight="1">
      <c r="A39" s="32" t="str">
        <f t="shared" si="3"/>
        <v/>
      </c>
      <c r="B39" s="25" t="s">
        <v>23</v>
      </c>
      <c r="C39" s="79"/>
      <c r="D39" s="37"/>
      <c r="E39" s="7"/>
      <c r="F39" s="104"/>
      <c r="G39" s="10"/>
      <c r="H39" s="7"/>
      <c r="I39" s="120"/>
      <c r="J39" s="123"/>
      <c r="K39" s="144" t="str">
        <f t="shared" si="4"/>
        <v/>
      </c>
      <c r="L39" s="147" t="str">
        <f t="shared" si="5"/>
        <v/>
      </c>
      <c r="M39" s="146" t="str">
        <f t="shared" si="0"/>
        <v/>
      </c>
      <c r="W39"/>
      <c r="X39"/>
      <c r="Y39" t="str">
        <f t="shared" si="1"/>
        <v/>
      </c>
      <c r="Z39" t="str">
        <f t="shared" si="6"/>
        <v/>
      </c>
      <c r="AA39" t="str">
        <f t="shared" si="7"/>
        <v/>
      </c>
      <c r="AB39">
        <f t="shared" si="8"/>
        <v>0</v>
      </c>
      <c r="AH39" s="12" t="str">
        <f t="shared" si="15"/>
        <v/>
      </c>
      <c r="AI39" s="12">
        <f t="shared" si="16"/>
        <v>0</v>
      </c>
      <c r="AJ39" s="12">
        <f t="shared" si="17"/>
        <v>0</v>
      </c>
      <c r="AM39" s="12" t="str">
        <f t="shared" si="12"/>
        <v/>
      </c>
      <c r="AN39" t="str">
        <f t="shared" si="13"/>
        <v/>
      </c>
      <c r="AO39" s="113">
        <f t="shared" si="14"/>
        <v>0</v>
      </c>
    </row>
    <row r="40" spans="1:41" ht="20.100000000000001" customHeight="1">
      <c r="A40" s="32" t="str">
        <f t="shared" si="3"/>
        <v/>
      </c>
      <c r="B40" s="25" t="s">
        <v>23</v>
      </c>
      <c r="C40" s="79"/>
      <c r="D40" s="37"/>
      <c r="E40" s="7"/>
      <c r="F40" s="104"/>
      <c r="G40" s="10"/>
      <c r="H40" s="7"/>
      <c r="I40" s="120"/>
      <c r="J40" s="123"/>
      <c r="K40" s="144" t="str">
        <f t="shared" si="4"/>
        <v/>
      </c>
      <c r="L40" s="147" t="str">
        <f t="shared" si="5"/>
        <v/>
      </c>
      <c r="M40" s="146" t="str">
        <f t="shared" si="0"/>
        <v/>
      </c>
      <c r="W40"/>
      <c r="X40"/>
      <c r="Y40" t="str">
        <f t="shared" si="1"/>
        <v/>
      </c>
      <c r="Z40" t="str">
        <f t="shared" si="6"/>
        <v/>
      </c>
      <c r="AA40" t="str">
        <f t="shared" si="7"/>
        <v/>
      </c>
      <c r="AB40">
        <f t="shared" si="8"/>
        <v>0</v>
      </c>
      <c r="AH40" s="12" t="str">
        <f t="shared" si="15"/>
        <v/>
      </c>
      <c r="AI40" s="12">
        <f t="shared" si="16"/>
        <v>0</v>
      </c>
      <c r="AJ40" s="12">
        <f t="shared" si="17"/>
        <v>0</v>
      </c>
      <c r="AM40" s="12" t="str">
        <f t="shared" si="12"/>
        <v/>
      </c>
      <c r="AN40" t="str">
        <f t="shared" si="13"/>
        <v/>
      </c>
      <c r="AO40" s="113">
        <f t="shared" si="14"/>
        <v>0</v>
      </c>
    </row>
    <row r="41" spans="1:41" ht="20.100000000000001" customHeight="1">
      <c r="A41" s="32" t="str">
        <f t="shared" si="3"/>
        <v/>
      </c>
      <c r="B41" s="25" t="s">
        <v>23</v>
      </c>
      <c r="C41" s="79"/>
      <c r="D41" s="37"/>
      <c r="E41" s="7"/>
      <c r="F41" s="104"/>
      <c r="G41" s="10"/>
      <c r="H41" s="7"/>
      <c r="I41" s="120"/>
      <c r="J41" s="123"/>
      <c r="K41" s="144" t="str">
        <f t="shared" si="4"/>
        <v/>
      </c>
      <c r="L41" s="147" t="str">
        <f t="shared" si="5"/>
        <v/>
      </c>
      <c r="M41" s="146" t="str">
        <f t="shared" si="0"/>
        <v/>
      </c>
      <c r="W41"/>
      <c r="X41"/>
      <c r="Y41" t="str">
        <f t="shared" si="1"/>
        <v/>
      </c>
      <c r="Z41" t="str">
        <f t="shared" si="6"/>
        <v/>
      </c>
      <c r="AA41" t="str">
        <f t="shared" si="7"/>
        <v/>
      </c>
      <c r="AB41">
        <f t="shared" si="8"/>
        <v>0</v>
      </c>
      <c r="AH41" s="12" t="str">
        <f t="shared" si="15"/>
        <v/>
      </c>
      <c r="AI41" s="12">
        <f t="shared" si="16"/>
        <v>0</v>
      </c>
      <c r="AJ41" s="12">
        <f t="shared" si="17"/>
        <v>0</v>
      </c>
      <c r="AM41" s="12" t="str">
        <f t="shared" si="12"/>
        <v/>
      </c>
      <c r="AN41" t="str">
        <f t="shared" si="13"/>
        <v/>
      </c>
      <c r="AO41" s="113">
        <f t="shared" si="14"/>
        <v>0</v>
      </c>
    </row>
    <row r="42" spans="1:41" ht="20.100000000000001" customHeight="1">
      <c r="A42" s="32" t="str">
        <f t="shared" si="3"/>
        <v/>
      </c>
      <c r="B42" s="25" t="s">
        <v>23</v>
      </c>
      <c r="C42" s="79"/>
      <c r="D42" s="37"/>
      <c r="E42" s="7"/>
      <c r="F42" s="104"/>
      <c r="G42" s="10"/>
      <c r="H42" s="7"/>
      <c r="I42" s="120"/>
      <c r="J42" s="123"/>
      <c r="K42" s="144" t="str">
        <f t="shared" si="4"/>
        <v/>
      </c>
      <c r="L42" s="147" t="str">
        <f t="shared" si="5"/>
        <v/>
      </c>
      <c r="M42" s="146" t="str">
        <f t="shared" si="0"/>
        <v/>
      </c>
      <c r="W42"/>
      <c r="X42"/>
      <c r="Y42" t="str">
        <f t="shared" si="1"/>
        <v/>
      </c>
      <c r="Z42" t="str">
        <f t="shared" si="6"/>
        <v/>
      </c>
      <c r="AA42" t="str">
        <f t="shared" si="7"/>
        <v/>
      </c>
      <c r="AB42">
        <f t="shared" si="8"/>
        <v>0</v>
      </c>
      <c r="AH42" s="12" t="str">
        <f t="shared" si="15"/>
        <v/>
      </c>
      <c r="AI42" s="12">
        <f t="shared" si="16"/>
        <v>0</v>
      </c>
      <c r="AJ42" s="12">
        <f t="shared" si="17"/>
        <v>0</v>
      </c>
      <c r="AM42" s="12" t="str">
        <f t="shared" si="12"/>
        <v/>
      </c>
      <c r="AN42" t="str">
        <f t="shared" si="13"/>
        <v/>
      </c>
      <c r="AO42" s="113">
        <f t="shared" si="14"/>
        <v>0</v>
      </c>
    </row>
    <row r="43" spans="1:41" ht="20.100000000000001" customHeight="1">
      <c r="A43" s="32" t="str">
        <f t="shared" si="3"/>
        <v/>
      </c>
      <c r="B43" s="25" t="s">
        <v>23</v>
      </c>
      <c r="C43" s="79"/>
      <c r="D43" s="37"/>
      <c r="E43" s="7"/>
      <c r="F43" s="104"/>
      <c r="G43" s="10"/>
      <c r="H43" s="7"/>
      <c r="I43" s="120"/>
      <c r="J43" s="123"/>
      <c r="K43" s="144" t="str">
        <f t="shared" si="4"/>
        <v/>
      </c>
      <c r="L43" s="147" t="str">
        <f t="shared" si="5"/>
        <v/>
      </c>
      <c r="M43" s="146" t="str">
        <f t="shared" si="0"/>
        <v/>
      </c>
      <c r="W43"/>
      <c r="X43"/>
      <c r="Y43" t="str">
        <f t="shared" si="1"/>
        <v/>
      </c>
      <c r="Z43" t="str">
        <f t="shared" si="6"/>
        <v/>
      </c>
      <c r="AA43" t="str">
        <f t="shared" si="7"/>
        <v/>
      </c>
      <c r="AB43">
        <f t="shared" si="8"/>
        <v>0</v>
      </c>
      <c r="AH43" s="12" t="str">
        <f t="shared" si="15"/>
        <v/>
      </c>
      <c r="AI43" s="12">
        <f t="shared" si="16"/>
        <v>0</v>
      </c>
      <c r="AJ43" s="12">
        <f t="shared" si="17"/>
        <v>0</v>
      </c>
      <c r="AM43" s="12" t="str">
        <f t="shared" si="12"/>
        <v/>
      </c>
      <c r="AN43" t="str">
        <f t="shared" si="13"/>
        <v/>
      </c>
      <c r="AO43" s="113">
        <f t="shared" si="14"/>
        <v>0</v>
      </c>
    </row>
    <row r="44" spans="1:41" ht="20.100000000000001" customHeight="1">
      <c r="A44" s="32" t="str">
        <f t="shared" si="3"/>
        <v/>
      </c>
      <c r="B44" s="25" t="s">
        <v>23</v>
      </c>
      <c r="C44" s="79"/>
      <c r="D44" s="37"/>
      <c r="E44" s="7"/>
      <c r="F44" s="104"/>
      <c r="G44" s="10"/>
      <c r="H44" s="7"/>
      <c r="I44" s="120"/>
      <c r="J44" s="123"/>
      <c r="K44" s="144" t="str">
        <f t="shared" si="4"/>
        <v/>
      </c>
      <c r="L44" s="147" t="str">
        <f t="shared" si="5"/>
        <v/>
      </c>
      <c r="M44" s="146" t="str">
        <f t="shared" si="0"/>
        <v/>
      </c>
      <c r="W44"/>
      <c r="X44"/>
      <c r="Y44" t="str">
        <f t="shared" si="1"/>
        <v/>
      </c>
      <c r="Z44" t="str">
        <f t="shared" si="6"/>
        <v/>
      </c>
      <c r="AA44" t="str">
        <f t="shared" si="7"/>
        <v/>
      </c>
      <c r="AB44">
        <f t="shared" si="8"/>
        <v>0</v>
      </c>
      <c r="AH44" s="12" t="str">
        <f t="shared" si="15"/>
        <v/>
      </c>
      <c r="AI44" s="12">
        <f t="shared" si="16"/>
        <v>0</v>
      </c>
      <c r="AJ44" s="12">
        <f t="shared" si="17"/>
        <v>0</v>
      </c>
      <c r="AM44" s="12" t="str">
        <f t="shared" si="12"/>
        <v/>
      </c>
      <c r="AN44" t="str">
        <f t="shared" si="13"/>
        <v/>
      </c>
      <c r="AO44" s="113">
        <f t="shared" si="14"/>
        <v>0</v>
      </c>
    </row>
    <row r="45" spans="1:41" ht="20.100000000000001" customHeight="1">
      <c r="A45" s="32" t="str">
        <f t="shared" si="3"/>
        <v/>
      </c>
      <c r="B45" s="25" t="s">
        <v>23</v>
      </c>
      <c r="C45" s="79"/>
      <c r="D45" s="37"/>
      <c r="E45" s="7"/>
      <c r="F45" s="104"/>
      <c r="G45" s="10"/>
      <c r="H45" s="7"/>
      <c r="I45" s="120"/>
      <c r="J45" s="123"/>
      <c r="K45" s="144" t="str">
        <f t="shared" si="4"/>
        <v/>
      </c>
      <c r="L45" s="147" t="str">
        <f t="shared" si="5"/>
        <v/>
      </c>
      <c r="M45" s="146" t="str">
        <f t="shared" si="0"/>
        <v/>
      </c>
      <c r="W45"/>
      <c r="X45"/>
      <c r="Y45" t="str">
        <f t="shared" si="1"/>
        <v/>
      </c>
      <c r="Z45" t="str">
        <f t="shared" si="6"/>
        <v/>
      </c>
      <c r="AA45" t="str">
        <f t="shared" si="7"/>
        <v/>
      </c>
      <c r="AB45">
        <f t="shared" si="8"/>
        <v>0</v>
      </c>
      <c r="AH45" s="12" t="str">
        <f t="shared" si="15"/>
        <v/>
      </c>
      <c r="AI45" s="12">
        <f t="shared" si="16"/>
        <v>0</v>
      </c>
      <c r="AJ45" s="12">
        <f t="shared" si="17"/>
        <v>0</v>
      </c>
      <c r="AM45" s="12" t="str">
        <f t="shared" si="12"/>
        <v/>
      </c>
      <c r="AN45" t="str">
        <f t="shared" si="13"/>
        <v/>
      </c>
      <c r="AO45" s="113">
        <f t="shared" si="14"/>
        <v>0</v>
      </c>
    </row>
    <row r="46" spans="1:41" ht="20.100000000000001" customHeight="1">
      <c r="A46" s="32" t="str">
        <f t="shared" si="3"/>
        <v/>
      </c>
      <c r="B46" s="25" t="s">
        <v>23</v>
      </c>
      <c r="C46" s="79"/>
      <c r="D46" s="37"/>
      <c r="E46" s="7"/>
      <c r="F46" s="104"/>
      <c r="G46" s="10"/>
      <c r="H46" s="7"/>
      <c r="I46" s="120"/>
      <c r="J46" s="123"/>
      <c r="K46" s="144" t="str">
        <f t="shared" si="4"/>
        <v/>
      </c>
      <c r="L46" s="147" t="str">
        <f t="shared" si="5"/>
        <v/>
      </c>
      <c r="M46" s="146" t="str">
        <f t="shared" si="0"/>
        <v/>
      </c>
      <c r="W46"/>
      <c r="X46"/>
      <c r="Y46" t="str">
        <f t="shared" si="1"/>
        <v/>
      </c>
      <c r="Z46" t="str">
        <f t="shared" si="6"/>
        <v/>
      </c>
      <c r="AA46" t="str">
        <f t="shared" si="7"/>
        <v/>
      </c>
      <c r="AB46">
        <f t="shared" si="8"/>
        <v>0</v>
      </c>
      <c r="AH46" s="12" t="str">
        <f t="shared" si="15"/>
        <v/>
      </c>
      <c r="AI46" s="12">
        <f t="shared" si="16"/>
        <v>0</v>
      </c>
      <c r="AJ46" s="12">
        <f t="shared" si="17"/>
        <v>0</v>
      </c>
      <c r="AM46" s="12" t="str">
        <f t="shared" si="12"/>
        <v/>
      </c>
      <c r="AN46" t="str">
        <f t="shared" si="13"/>
        <v/>
      </c>
      <c r="AO46" s="113">
        <f t="shared" si="14"/>
        <v>0</v>
      </c>
    </row>
    <row r="47" spans="1:41" ht="20.100000000000001" customHeight="1">
      <c r="A47" s="32" t="str">
        <f t="shared" si="3"/>
        <v/>
      </c>
      <c r="B47" s="25" t="s">
        <v>23</v>
      </c>
      <c r="C47" s="79"/>
      <c r="D47" s="37"/>
      <c r="E47" s="7"/>
      <c r="F47" s="104"/>
      <c r="G47" s="10"/>
      <c r="H47" s="7"/>
      <c r="I47" s="120"/>
      <c r="J47" s="123"/>
      <c r="K47" s="144" t="str">
        <f t="shared" si="4"/>
        <v/>
      </c>
      <c r="L47" s="147" t="str">
        <f t="shared" si="5"/>
        <v/>
      </c>
      <c r="M47" s="146" t="str">
        <f t="shared" si="0"/>
        <v/>
      </c>
      <c r="W47"/>
      <c r="X47"/>
      <c r="Y47" t="str">
        <f t="shared" si="1"/>
        <v/>
      </c>
      <c r="Z47" t="str">
        <f t="shared" si="6"/>
        <v/>
      </c>
      <c r="AA47" t="str">
        <f t="shared" si="7"/>
        <v/>
      </c>
      <c r="AB47">
        <f t="shared" si="8"/>
        <v>0</v>
      </c>
      <c r="AH47" s="12" t="str">
        <f t="shared" si="15"/>
        <v/>
      </c>
      <c r="AI47" s="12">
        <f t="shared" si="16"/>
        <v>0</v>
      </c>
      <c r="AJ47" s="12">
        <f t="shared" si="17"/>
        <v>0</v>
      </c>
      <c r="AM47" s="12" t="str">
        <f t="shared" si="12"/>
        <v/>
      </c>
      <c r="AN47" t="str">
        <f t="shared" si="13"/>
        <v/>
      </c>
      <c r="AO47" s="113">
        <f t="shared" si="14"/>
        <v>0</v>
      </c>
    </row>
    <row r="48" spans="1:41" ht="20.100000000000001" customHeight="1">
      <c r="A48" s="32" t="str">
        <f t="shared" si="3"/>
        <v/>
      </c>
      <c r="B48" s="25" t="s">
        <v>23</v>
      </c>
      <c r="C48" s="79"/>
      <c r="D48" s="37"/>
      <c r="E48" s="7"/>
      <c r="F48" s="104"/>
      <c r="G48" s="10"/>
      <c r="H48" s="7"/>
      <c r="I48" s="120"/>
      <c r="J48" s="123"/>
      <c r="K48" s="144" t="str">
        <f t="shared" si="4"/>
        <v/>
      </c>
      <c r="L48" s="147" t="str">
        <f t="shared" si="5"/>
        <v/>
      </c>
      <c r="M48" s="146" t="str">
        <f t="shared" si="0"/>
        <v/>
      </c>
      <c r="W48"/>
      <c r="X48"/>
      <c r="Y48" t="str">
        <f t="shared" si="1"/>
        <v/>
      </c>
      <c r="Z48" t="str">
        <f t="shared" si="6"/>
        <v/>
      </c>
      <c r="AA48" t="str">
        <f t="shared" si="7"/>
        <v/>
      </c>
      <c r="AB48">
        <f t="shared" si="8"/>
        <v>0</v>
      </c>
      <c r="AH48" s="12" t="str">
        <f t="shared" si="15"/>
        <v/>
      </c>
      <c r="AI48" s="12">
        <f t="shared" si="16"/>
        <v>0</v>
      </c>
      <c r="AJ48" s="12">
        <f t="shared" si="17"/>
        <v>0</v>
      </c>
      <c r="AM48" s="12" t="str">
        <f t="shared" si="12"/>
        <v/>
      </c>
      <c r="AN48" t="str">
        <f t="shared" si="13"/>
        <v/>
      </c>
      <c r="AO48" s="113">
        <f t="shared" si="14"/>
        <v>0</v>
      </c>
    </row>
    <row r="49" spans="1:41" ht="20.100000000000001" customHeight="1">
      <c r="A49" s="32" t="str">
        <f t="shared" si="3"/>
        <v/>
      </c>
      <c r="B49" s="25" t="s">
        <v>23</v>
      </c>
      <c r="C49" s="79"/>
      <c r="D49" s="37"/>
      <c r="E49" s="7"/>
      <c r="F49" s="104"/>
      <c r="G49" s="10"/>
      <c r="H49" s="7"/>
      <c r="I49" s="120"/>
      <c r="J49" s="123"/>
      <c r="K49" s="144" t="str">
        <f t="shared" si="4"/>
        <v/>
      </c>
      <c r="L49" s="147" t="str">
        <f t="shared" si="5"/>
        <v/>
      </c>
      <c r="M49" s="146" t="str">
        <f t="shared" si="0"/>
        <v/>
      </c>
      <c r="W49"/>
      <c r="X49"/>
      <c r="Y49" t="str">
        <f t="shared" si="1"/>
        <v/>
      </c>
      <c r="Z49" t="str">
        <f t="shared" si="6"/>
        <v/>
      </c>
      <c r="AA49" t="str">
        <f t="shared" si="7"/>
        <v/>
      </c>
      <c r="AB49">
        <f t="shared" si="8"/>
        <v>0</v>
      </c>
      <c r="AH49" s="12" t="str">
        <f t="shared" si="15"/>
        <v/>
      </c>
      <c r="AI49" s="12">
        <f t="shared" si="16"/>
        <v>0</v>
      </c>
      <c r="AJ49" s="12">
        <f t="shared" si="17"/>
        <v>0</v>
      </c>
      <c r="AM49" s="12" t="str">
        <f t="shared" si="12"/>
        <v/>
      </c>
      <c r="AN49" t="str">
        <f t="shared" si="13"/>
        <v/>
      </c>
      <c r="AO49" s="113">
        <f t="shared" si="14"/>
        <v>0</v>
      </c>
    </row>
    <row r="50" spans="1:41" ht="20.100000000000001" customHeight="1">
      <c r="A50" s="32" t="str">
        <f t="shared" si="3"/>
        <v/>
      </c>
      <c r="B50" s="25" t="s">
        <v>23</v>
      </c>
      <c r="C50" s="79"/>
      <c r="D50" s="37"/>
      <c r="E50" s="7"/>
      <c r="F50" s="104"/>
      <c r="G50" s="10"/>
      <c r="H50" s="7"/>
      <c r="I50" s="120"/>
      <c r="J50" s="123"/>
      <c r="K50" s="144" t="str">
        <f t="shared" si="4"/>
        <v/>
      </c>
      <c r="L50" s="147" t="str">
        <f t="shared" si="5"/>
        <v/>
      </c>
      <c r="M50" s="146" t="str">
        <f t="shared" si="0"/>
        <v/>
      </c>
      <c r="W50"/>
      <c r="X50"/>
      <c r="Y50" t="str">
        <f t="shared" si="1"/>
        <v/>
      </c>
      <c r="Z50" t="str">
        <f t="shared" si="6"/>
        <v/>
      </c>
      <c r="AA50" t="str">
        <f t="shared" si="7"/>
        <v/>
      </c>
      <c r="AB50">
        <f t="shared" si="8"/>
        <v>0</v>
      </c>
      <c r="AH50" s="12" t="str">
        <f t="shared" si="15"/>
        <v/>
      </c>
      <c r="AI50" s="12">
        <f t="shared" si="16"/>
        <v>0</v>
      </c>
      <c r="AJ50" s="12">
        <f t="shared" si="17"/>
        <v>0</v>
      </c>
      <c r="AM50" s="12" t="str">
        <f t="shared" si="12"/>
        <v/>
      </c>
      <c r="AN50" t="str">
        <f t="shared" si="13"/>
        <v/>
      </c>
      <c r="AO50" s="113">
        <f t="shared" si="14"/>
        <v>0</v>
      </c>
    </row>
    <row r="51" spans="1:41" ht="20.100000000000001" customHeight="1">
      <c r="A51" s="32" t="str">
        <f t="shared" si="3"/>
        <v/>
      </c>
      <c r="B51" s="25" t="s">
        <v>23</v>
      </c>
      <c r="C51" s="79"/>
      <c r="D51" s="37"/>
      <c r="E51" s="7"/>
      <c r="F51" s="104"/>
      <c r="G51" s="10"/>
      <c r="H51" s="7"/>
      <c r="I51" s="120"/>
      <c r="J51" s="123"/>
      <c r="K51" s="144" t="str">
        <f t="shared" si="4"/>
        <v/>
      </c>
      <c r="L51" s="147" t="str">
        <f t="shared" si="5"/>
        <v/>
      </c>
      <c r="M51" s="146" t="str">
        <f t="shared" si="0"/>
        <v/>
      </c>
      <c r="W51"/>
      <c r="X51"/>
      <c r="Y51" t="str">
        <f t="shared" si="1"/>
        <v/>
      </c>
      <c r="Z51" t="str">
        <f t="shared" si="6"/>
        <v/>
      </c>
      <c r="AA51" t="str">
        <f t="shared" si="7"/>
        <v/>
      </c>
      <c r="AB51">
        <f t="shared" si="8"/>
        <v>0</v>
      </c>
      <c r="AH51" s="12" t="str">
        <f t="shared" si="15"/>
        <v/>
      </c>
      <c r="AI51" s="12">
        <f t="shared" si="16"/>
        <v>0</v>
      </c>
      <c r="AJ51" s="12">
        <f t="shared" si="17"/>
        <v>0</v>
      </c>
      <c r="AM51" s="12" t="str">
        <f t="shared" si="12"/>
        <v/>
      </c>
      <c r="AN51" t="str">
        <f t="shared" si="13"/>
        <v/>
      </c>
      <c r="AO51" s="113">
        <f t="shared" si="14"/>
        <v>0</v>
      </c>
    </row>
    <row r="52" spans="1:41" ht="20.100000000000001" customHeight="1">
      <c r="A52" s="32" t="str">
        <f t="shared" si="3"/>
        <v/>
      </c>
      <c r="B52" s="25" t="s">
        <v>23</v>
      </c>
      <c r="C52" s="79"/>
      <c r="D52" s="37"/>
      <c r="E52" s="7"/>
      <c r="F52" s="104"/>
      <c r="G52" s="10"/>
      <c r="H52" s="7"/>
      <c r="I52" s="120"/>
      <c r="J52" s="123"/>
      <c r="K52" s="144" t="str">
        <f t="shared" si="4"/>
        <v/>
      </c>
      <c r="L52" s="147" t="str">
        <f t="shared" si="5"/>
        <v/>
      </c>
      <c r="M52" s="146" t="str">
        <f t="shared" si="0"/>
        <v/>
      </c>
      <c r="W52"/>
      <c r="X52"/>
      <c r="Y52" t="str">
        <f t="shared" si="1"/>
        <v/>
      </c>
      <c r="Z52" t="str">
        <f t="shared" si="6"/>
        <v/>
      </c>
      <c r="AA52" t="str">
        <f t="shared" si="7"/>
        <v/>
      </c>
      <c r="AB52">
        <f t="shared" si="8"/>
        <v>0</v>
      </c>
      <c r="AH52" s="12" t="str">
        <f t="shared" si="15"/>
        <v/>
      </c>
      <c r="AI52" s="12">
        <f t="shared" si="16"/>
        <v>0</v>
      </c>
      <c r="AJ52" s="12">
        <f t="shared" si="17"/>
        <v>0</v>
      </c>
      <c r="AM52" s="12" t="str">
        <f t="shared" si="12"/>
        <v/>
      </c>
      <c r="AN52" t="str">
        <f t="shared" si="13"/>
        <v/>
      </c>
      <c r="AO52" s="113">
        <f t="shared" si="14"/>
        <v>0</v>
      </c>
    </row>
    <row r="53" spans="1:41" ht="20.100000000000001" customHeight="1">
      <c r="A53" s="32" t="str">
        <f t="shared" si="3"/>
        <v/>
      </c>
      <c r="B53" s="25" t="s">
        <v>23</v>
      </c>
      <c r="C53" s="79"/>
      <c r="D53" s="37"/>
      <c r="E53" s="7"/>
      <c r="F53" s="104"/>
      <c r="G53" s="10"/>
      <c r="H53" s="7"/>
      <c r="I53" s="120"/>
      <c r="J53" s="123"/>
      <c r="K53" s="144" t="str">
        <f t="shared" si="4"/>
        <v/>
      </c>
      <c r="L53" s="147" t="str">
        <f t="shared" si="5"/>
        <v/>
      </c>
      <c r="M53" s="146" t="str">
        <f t="shared" si="0"/>
        <v/>
      </c>
      <c r="W53"/>
      <c r="X53"/>
      <c r="Y53" t="str">
        <f t="shared" si="1"/>
        <v/>
      </c>
      <c r="Z53" t="str">
        <f t="shared" si="6"/>
        <v/>
      </c>
      <c r="AA53" t="str">
        <f t="shared" si="7"/>
        <v/>
      </c>
      <c r="AB53">
        <f t="shared" si="8"/>
        <v>0</v>
      </c>
      <c r="AH53" s="12" t="str">
        <f t="shared" si="15"/>
        <v/>
      </c>
      <c r="AI53" s="12">
        <f t="shared" si="16"/>
        <v>0</v>
      </c>
      <c r="AJ53" s="12">
        <f t="shared" si="17"/>
        <v>0</v>
      </c>
      <c r="AM53" s="12" t="str">
        <f t="shared" si="12"/>
        <v/>
      </c>
      <c r="AN53" t="str">
        <f t="shared" si="13"/>
        <v/>
      </c>
      <c r="AO53" s="113">
        <f t="shared" si="14"/>
        <v>0</v>
      </c>
    </row>
    <row r="54" spans="1:41" ht="20.100000000000001" customHeight="1">
      <c r="A54" s="32" t="str">
        <f t="shared" si="3"/>
        <v/>
      </c>
      <c r="B54" s="25" t="s">
        <v>23</v>
      </c>
      <c r="C54" s="79"/>
      <c r="D54" s="37"/>
      <c r="E54" s="7"/>
      <c r="F54" s="104"/>
      <c r="G54" s="10"/>
      <c r="H54" s="7"/>
      <c r="I54" s="120"/>
      <c r="J54" s="123"/>
      <c r="K54" s="144" t="str">
        <f t="shared" si="4"/>
        <v/>
      </c>
      <c r="L54" s="147" t="str">
        <f t="shared" si="5"/>
        <v/>
      </c>
      <c r="M54" s="146" t="str">
        <f t="shared" si="0"/>
        <v/>
      </c>
      <c r="W54"/>
      <c r="X54"/>
      <c r="Y54" t="str">
        <f t="shared" si="1"/>
        <v/>
      </c>
      <c r="Z54" t="str">
        <f t="shared" si="6"/>
        <v/>
      </c>
      <c r="AA54" t="str">
        <f t="shared" si="7"/>
        <v/>
      </c>
      <c r="AB54">
        <f t="shared" si="8"/>
        <v>0</v>
      </c>
      <c r="AH54" s="12" t="str">
        <f t="shared" si="15"/>
        <v/>
      </c>
      <c r="AI54" s="12">
        <f t="shared" si="16"/>
        <v>0</v>
      </c>
      <c r="AJ54" s="12">
        <f t="shared" si="17"/>
        <v>0</v>
      </c>
      <c r="AM54" s="12" t="str">
        <f t="shared" si="12"/>
        <v/>
      </c>
      <c r="AN54" t="str">
        <f t="shared" si="13"/>
        <v/>
      </c>
      <c r="AO54" s="113">
        <f t="shared" si="14"/>
        <v>0</v>
      </c>
    </row>
    <row r="55" spans="1:41" ht="20.100000000000001" customHeight="1">
      <c r="A55" s="32" t="str">
        <f t="shared" si="3"/>
        <v/>
      </c>
      <c r="B55" s="25" t="s">
        <v>23</v>
      </c>
      <c r="C55" s="79"/>
      <c r="D55" s="37"/>
      <c r="E55" s="7"/>
      <c r="F55" s="104"/>
      <c r="G55" s="10"/>
      <c r="H55" s="7"/>
      <c r="I55" s="120"/>
      <c r="J55" s="123"/>
      <c r="K55" s="144" t="str">
        <f t="shared" si="4"/>
        <v/>
      </c>
      <c r="L55" s="147" t="str">
        <f t="shared" si="5"/>
        <v/>
      </c>
      <c r="M55" s="146" t="str">
        <f t="shared" si="0"/>
        <v/>
      </c>
      <c r="W55"/>
      <c r="X55"/>
      <c r="Y55" t="str">
        <f t="shared" si="1"/>
        <v/>
      </c>
      <c r="Z55" t="str">
        <f t="shared" si="6"/>
        <v/>
      </c>
      <c r="AA55" t="str">
        <f t="shared" si="7"/>
        <v/>
      </c>
      <c r="AB55">
        <f t="shared" si="8"/>
        <v>0</v>
      </c>
      <c r="AH55" s="12" t="str">
        <f t="shared" si="15"/>
        <v/>
      </c>
      <c r="AI55" s="12">
        <f t="shared" si="16"/>
        <v>0</v>
      </c>
      <c r="AJ55" s="12">
        <f t="shared" si="17"/>
        <v>0</v>
      </c>
      <c r="AM55" s="12" t="str">
        <f t="shared" si="12"/>
        <v/>
      </c>
      <c r="AN55" t="str">
        <f t="shared" si="13"/>
        <v/>
      </c>
      <c r="AO55" s="113">
        <f t="shared" si="14"/>
        <v>0</v>
      </c>
    </row>
    <row r="56" spans="1:41" ht="20.100000000000001" customHeight="1">
      <c r="A56" s="32" t="str">
        <f t="shared" si="3"/>
        <v/>
      </c>
      <c r="B56" s="25" t="s">
        <v>23</v>
      </c>
      <c r="C56" s="79"/>
      <c r="D56" s="37"/>
      <c r="E56" s="7"/>
      <c r="F56" s="104"/>
      <c r="G56" s="10"/>
      <c r="H56" s="7"/>
      <c r="I56" s="120"/>
      <c r="J56" s="123"/>
      <c r="K56" s="144" t="str">
        <f t="shared" si="4"/>
        <v/>
      </c>
      <c r="L56" s="147" t="str">
        <f t="shared" si="5"/>
        <v/>
      </c>
      <c r="M56" s="146" t="str">
        <f t="shared" si="0"/>
        <v/>
      </c>
      <c r="W56"/>
      <c r="X56"/>
      <c r="Y56" t="str">
        <f t="shared" si="1"/>
        <v/>
      </c>
      <c r="Z56" t="str">
        <f t="shared" si="6"/>
        <v/>
      </c>
      <c r="AA56" t="str">
        <f t="shared" si="7"/>
        <v/>
      </c>
      <c r="AB56">
        <f t="shared" si="8"/>
        <v>0</v>
      </c>
      <c r="AH56" s="12" t="str">
        <f t="shared" si="15"/>
        <v/>
      </c>
      <c r="AI56" s="12">
        <f t="shared" si="16"/>
        <v>0</v>
      </c>
      <c r="AJ56" s="12">
        <f t="shared" si="17"/>
        <v>0</v>
      </c>
      <c r="AM56" s="12" t="str">
        <f t="shared" si="12"/>
        <v/>
      </c>
      <c r="AN56" t="str">
        <f t="shared" si="13"/>
        <v/>
      </c>
      <c r="AO56" s="113">
        <f t="shared" si="14"/>
        <v>0</v>
      </c>
    </row>
    <row r="57" spans="1:41" ht="20.100000000000001" customHeight="1">
      <c r="A57" s="32" t="str">
        <f t="shared" si="3"/>
        <v/>
      </c>
      <c r="B57" s="25" t="s">
        <v>23</v>
      </c>
      <c r="C57" s="79"/>
      <c r="D57" s="37"/>
      <c r="E57" s="7"/>
      <c r="F57" s="104"/>
      <c r="G57" s="10"/>
      <c r="H57" s="7"/>
      <c r="I57" s="120"/>
      <c r="J57" s="123"/>
      <c r="K57" s="144" t="str">
        <f t="shared" si="4"/>
        <v/>
      </c>
      <c r="L57" s="147" t="str">
        <f t="shared" si="5"/>
        <v/>
      </c>
      <c r="M57" s="146" t="str">
        <f t="shared" si="0"/>
        <v/>
      </c>
      <c r="W57"/>
      <c r="X57"/>
      <c r="Y57" t="str">
        <f t="shared" si="1"/>
        <v/>
      </c>
      <c r="Z57" t="str">
        <f t="shared" si="6"/>
        <v/>
      </c>
      <c r="AA57" t="str">
        <f t="shared" si="7"/>
        <v/>
      </c>
      <c r="AB57">
        <f t="shared" si="8"/>
        <v>0</v>
      </c>
      <c r="AH57" s="12" t="str">
        <f t="shared" si="15"/>
        <v/>
      </c>
      <c r="AI57" s="12">
        <f t="shared" si="16"/>
        <v>0</v>
      </c>
      <c r="AJ57" s="12">
        <f t="shared" si="17"/>
        <v>0</v>
      </c>
      <c r="AM57" s="12" t="str">
        <f t="shared" si="12"/>
        <v/>
      </c>
      <c r="AN57" t="str">
        <f t="shared" si="13"/>
        <v/>
      </c>
      <c r="AO57" s="113">
        <f t="shared" si="14"/>
        <v>0</v>
      </c>
    </row>
    <row r="58" spans="1:41" ht="20.100000000000001" customHeight="1">
      <c r="A58" s="32" t="str">
        <f t="shared" si="3"/>
        <v/>
      </c>
      <c r="B58" s="25" t="s">
        <v>23</v>
      </c>
      <c r="C58" s="79"/>
      <c r="D58" s="37"/>
      <c r="E58" s="7"/>
      <c r="F58" s="104"/>
      <c r="G58" s="10"/>
      <c r="H58" s="7"/>
      <c r="I58" s="120"/>
      <c r="J58" s="123"/>
      <c r="K58" s="144" t="str">
        <f t="shared" si="4"/>
        <v/>
      </c>
      <c r="L58" s="147" t="str">
        <f t="shared" si="5"/>
        <v/>
      </c>
      <c r="M58" s="146" t="str">
        <f t="shared" si="0"/>
        <v/>
      </c>
      <c r="W58"/>
      <c r="X58"/>
      <c r="Y58" t="str">
        <f t="shared" si="1"/>
        <v/>
      </c>
      <c r="Z58" t="str">
        <f t="shared" si="6"/>
        <v/>
      </c>
      <c r="AA58" t="str">
        <f t="shared" si="7"/>
        <v/>
      </c>
      <c r="AB58">
        <f t="shared" si="8"/>
        <v>0</v>
      </c>
      <c r="AH58" s="12" t="str">
        <f t="shared" si="15"/>
        <v/>
      </c>
      <c r="AI58" s="12">
        <f t="shared" si="16"/>
        <v>0</v>
      </c>
      <c r="AJ58" s="12">
        <f t="shared" si="17"/>
        <v>0</v>
      </c>
      <c r="AM58" s="12" t="str">
        <f t="shared" si="12"/>
        <v/>
      </c>
      <c r="AN58" t="str">
        <f t="shared" si="13"/>
        <v/>
      </c>
      <c r="AO58" s="113">
        <f t="shared" si="14"/>
        <v>0</v>
      </c>
    </row>
    <row r="59" spans="1:41" ht="20.100000000000001" customHeight="1">
      <c r="A59" s="32" t="str">
        <f t="shared" si="3"/>
        <v/>
      </c>
      <c r="B59" s="25" t="s">
        <v>23</v>
      </c>
      <c r="C59" s="79"/>
      <c r="D59" s="37"/>
      <c r="E59" s="7"/>
      <c r="F59" s="104"/>
      <c r="G59" s="10"/>
      <c r="H59" s="7"/>
      <c r="I59" s="120"/>
      <c r="J59" s="123"/>
      <c r="K59" s="144" t="str">
        <f t="shared" si="4"/>
        <v/>
      </c>
      <c r="L59" s="147" t="str">
        <f t="shared" si="5"/>
        <v/>
      </c>
      <c r="M59" s="146" t="str">
        <f t="shared" si="0"/>
        <v/>
      </c>
      <c r="W59"/>
      <c r="X59"/>
      <c r="Y59" t="str">
        <f t="shared" si="1"/>
        <v/>
      </c>
      <c r="Z59" t="str">
        <f t="shared" si="6"/>
        <v/>
      </c>
      <c r="AA59" t="str">
        <f t="shared" si="7"/>
        <v/>
      </c>
      <c r="AB59">
        <f t="shared" si="8"/>
        <v>0</v>
      </c>
      <c r="AH59" s="12" t="str">
        <f t="shared" si="15"/>
        <v/>
      </c>
      <c r="AI59" s="12">
        <f t="shared" si="16"/>
        <v>0</v>
      </c>
      <c r="AJ59" s="12">
        <f t="shared" si="17"/>
        <v>0</v>
      </c>
      <c r="AM59" s="12" t="str">
        <f t="shared" si="12"/>
        <v/>
      </c>
      <c r="AN59" t="str">
        <f t="shared" si="13"/>
        <v/>
      </c>
      <c r="AO59" s="113">
        <f t="shared" si="14"/>
        <v>0</v>
      </c>
    </row>
    <row r="60" spans="1:41" ht="20.100000000000001" customHeight="1">
      <c r="A60" s="32" t="str">
        <f t="shared" si="3"/>
        <v/>
      </c>
      <c r="B60" s="25" t="s">
        <v>23</v>
      </c>
      <c r="C60" s="79"/>
      <c r="D60" s="37"/>
      <c r="E60" s="7"/>
      <c r="F60" s="104"/>
      <c r="G60" s="10"/>
      <c r="H60" s="7"/>
      <c r="I60" s="120"/>
      <c r="J60" s="123"/>
      <c r="K60" s="144" t="str">
        <f t="shared" si="4"/>
        <v/>
      </c>
      <c r="L60" s="147" t="str">
        <f t="shared" si="5"/>
        <v/>
      </c>
      <c r="M60" s="146" t="str">
        <f t="shared" si="0"/>
        <v/>
      </c>
      <c r="W60"/>
      <c r="X60"/>
      <c r="Y60" t="str">
        <f t="shared" si="1"/>
        <v/>
      </c>
      <c r="Z60" t="str">
        <f t="shared" si="6"/>
        <v/>
      </c>
      <c r="AA60" t="str">
        <f t="shared" si="7"/>
        <v/>
      </c>
      <c r="AB60">
        <f t="shared" si="8"/>
        <v>0</v>
      </c>
      <c r="AH60" s="12" t="str">
        <f t="shared" si="15"/>
        <v/>
      </c>
      <c r="AI60" s="12">
        <f t="shared" si="16"/>
        <v>0</v>
      </c>
      <c r="AJ60" s="12">
        <f t="shared" si="17"/>
        <v>0</v>
      </c>
      <c r="AM60" s="12" t="str">
        <f t="shared" si="12"/>
        <v/>
      </c>
      <c r="AN60" t="str">
        <f t="shared" si="13"/>
        <v/>
      </c>
      <c r="AO60" s="113">
        <f t="shared" si="14"/>
        <v>0</v>
      </c>
    </row>
    <row r="61" spans="1:41" ht="20.100000000000001" customHeight="1">
      <c r="A61" s="32" t="str">
        <f t="shared" si="3"/>
        <v/>
      </c>
      <c r="B61" s="25" t="s">
        <v>23</v>
      </c>
      <c r="C61" s="79"/>
      <c r="D61" s="37"/>
      <c r="E61" s="7"/>
      <c r="F61" s="104"/>
      <c r="G61" s="10"/>
      <c r="H61" s="7"/>
      <c r="I61" s="120"/>
      <c r="J61" s="123"/>
      <c r="K61" s="144" t="str">
        <f t="shared" si="4"/>
        <v/>
      </c>
      <c r="L61" s="147" t="str">
        <f t="shared" si="5"/>
        <v/>
      </c>
      <c r="M61" s="146" t="str">
        <f t="shared" si="0"/>
        <v/>
      </c>
      <c r="W61"/>
      <c r="X61"/>
      <c r="Y61" t="str">
        <f t="shared" si="1"/>
        <v/>
      </c>
      <c r="Z61" t="str">
        <f t="shared" si="6"/>
        <v/>
      </c>
      <c r="AA61" t="str">
        <f t="shared" si="7"/>
        <v/>
      </c>
      <c r="AB61">
        <f t="shared" si="8"/>
        <v>0</v>
      </c>
      <c r="AH61" s="12" t="str">
        <f t="shared" si="15"/>
        <v/>
      </c>
      <c r="AI61" s="12">
        <f t="shared" si="16"/>
        <v>0</v>
      </c>
      <c r="AJ61" s="12">
        <f t="shared" si="17"/>
        <v>0</v>
      </c>
      <c r="AM61" s="12" t="str">
        <f t="shared" si="12"/>
        <v/>
      </c>
      <c r="AN61" t="str">
        <f t="shared" si="13"/>
        <v/>
      </c>
      <c r="AO61" s="113">
        <f t="shared" si="14"/>
        <v>0</v>
      </c>
    </row>
    <row r="62" spans="1:41" ht="20.100000000000001" customHeight="1">
      <c r="A62" s="32" t="str">
        <f t="shared" si="3"/>
        <v/>
      </c>
      <c r="B62" s="25" t="s">
        <v>23</v>
      </c>
      <c r="C62" s="79"/>
      <c r="D62" s="37"/>
      <c r="E62" s="7"/>
      <c r="F62" s="104"/>
      <c r="G62" s="10"/>
      <c r="H62" s="7"/>
      <c r="I62" s="120"/>
      <c r="J62" s="123"/>
      <c r="K62" s="144" t="str">
        <f t="shared" si="4"/>
        <v/>
      </c>
      <c r="L62" s="147" t="str">
        <f t="shared" si="5"/>
        <v/>
      </c>
      <c r="M62" s="146" t="str">
        <f t="shared" si="0"/>
        <v/>
      </c>
      <c r="W62"/>
      <c r="X62"/>
      <c r="Y62" t="str">
        <f t="shared" si="1"/>
        <v/>
      </c>
      <c r="Z62" t="str">
        <f t="shared" si="6"/>
        <v/>
      </c>
      <c r="AA62" t="str">
        <f t="shared" si="7"/>
        <v/>
      </c>
      <c r="AB62">
        <f t="shared" si="8"/>
        <v>0</v>
      </c>
      <c r="AH62" s="12" t="str">
        <f t="shared" si="15"/>
        <v/>
      </c>
      <c r="AI62" s="12">
        <f t="shared" si="16"/>
        <v>0</v>
      </c>
      <c r="AJ62" s="12">
        <f t="shared" si="17"/>
        <v>0</v>
      </c>
      <c r="AM62" s="12" t="str">
        <f t="shared" si="12"/>
        <v/>
      </c>
      <c r="AN62" t="str">
        <f t="shared" si="13"/>
        <v/>
      </c>
      <c r="AO62" s="113">
        <f t="shared" si="14"/>
        <v>0</v>
      </c>
    </row>
    <row r="63" spans="1:41" ht="20.100000000000001" customHeight="1">
      <c r="A63" s="32" t="str">
        <f t="shared" si="3"/>
        <v/>
      </c>
      <c r="B63" s="25" t="s">
        <v>23</v>
      </c>
      <c r="C63" s="79"/>
      <c r="D63" s="37"/>
      <c r="E63" s="7"/>
      <c r="F63" s="104"/>
      <c r="G63" s="10"/>
      <c r="H63" s="7"/>
      <c r="I63" s="120"/>
      <c r="J63" s="123"/>
      <c r="K63" s="144" t="str">
        <f t="shared" si="4"/>
        <v/>
      </c>
      <c r="L63" s="147" t="str">
        <f t="shared" si="5"/>
        <v/>
      </c>
      <c r="M63" s="146" t="str">
        <f t="shared" si="0"/>
        <v/>
      </c>
      <c r="W63"/>
      <c r="X63"/>
      <c r="Y63" t="str">
        <f t="shared" si="1"/>
        <v/>
      </c>
      <c r="Z63" t="str">
        <f t="shared" si="6"/>
        <v/>
      </c>
      <c r="AA63" t="str">
        <f t="shared" si="7"/>
        <v/>
      </c>
      <c r="AB63">
        <f t="shared" si="8"/>
        <v>0</v>
      </c>
      <c r="AH63" s="12" t="str">
        <f t="shared" si="15"/>
        <v/>
      </c>
      <c r="AI63" s="12">
        <f t="shared" si="16"/>
        <v>0</v>
      </c>
      <c r="AJ63" s="12">
        <f t="shared" si="17"/>
        <v>0</v>
      </c>
      <c r="AM63" s="12" t="str">
        <f t="shared" si="12"/>
        <v/>
      </c>
      <c r="AN63" t="str">
        <f t="shared" si="13"/>
        <v/>
      </c>
      <c r="AO63" s="113">
        <f t="shared" si="14"/>
        <v>0</v>
      </c>
    </row>
    <row r="64" spans="1:41" ht="20.100000000000001" customHeight="1">
      <c r="A64" s="32" t="str">
        <f t="shared" si="3"/>
        <v/>
      </c>
      <c r="B64" s="25" t="s">
        <v>23</v>
      </c>
      <c r="C64" s="79"/>
      <c r="D64" s="37"/>
      <c r="E64" s="7"/>
      <c r="F64" s="104"/>
      <c r="G64" s="10"/>
      <c r="H64" s="7"/>
      <c r="I64" s="120"/>
      <c r="J64" s="123"/>
      <c r="K64" s="144" t="str">
        <f t="shared" si="4"/>
        <v/>
      </c>
      <c r="L64" s="147" t="str">
        <f t="shared" si="5"/>
        <v/>
      </c>
      <c r="M64" s="146" t="str">
        <f t="shared" si="0"/>
        <v/>
      </c>
      <c r="W64"/>
      <c r="X64"/>
      <c r="Y64" t="str">
        <f t="shared" si="1"/>
        <v/>
      </c>
      <c r="Z64" t="str">
        <f t="shared" si="6"/>
        <v/>
      </c>
      <c r="AA64" t="str">
        <f t="shared" si="7"/>
        <v/>
      </c>
      <c r="AB64">
        <f t="shared" si="8"/>
        <v>0</v>
      </c>
      <c r="AH64" s="12" t="str">
        <f t="shared" si="15"/>
        <v/>
      </c>
      <c r="AI64" s="12">
        <f t="shared" si="16"/>
        <v>0</v>
      </c>
      <c r="AJ64" s="12">
        <f t="shared" si="17"/>
        <v>0</v>
      </c>
      <c r="AM64" s="12" t="str">
        <f t="shared" si="12"/>
        <v/>
      </c>
      <c r="AN64" t="str">
        <f t="shared" si="13"/>
        <v/>
      </c>
      <c r="AO64" s="113">
        <f t="shared" si="14"/>
        <v>0</v>
      </c>
    </row>
    <row r="65" spans="1:41" ht="20.100000000000001" customHeight="1">
      <c r="A65" s="32" t="str">
        <f t="shared" si="3"/>
        <v/>
      </c>
      <c r="B65" s="25" t="s">
        <v>23</v>
      </c>
      <c r="C65" s="79"/>
      <c r="D65" s="37"/>
      <c r="E65" s="7"/>
      <c r="F65" s="104"/>
      <c r="G65" s="10"/>
      <c r="H65" s="7"/>
      <c r="I65" s="120"/>
      <c r="J65" s="123"/>
      <c r="K65" s="144" t="str">
        <f t="shared" si="4"/>
        <v/>
      </c>
      <c r="L65" s="147" t="str">
        <f t="shared" si="5"/>
        <v/>
      </c>
      <c r="M65" s="146" t="str">
        <f t="shared" si="0"/>
        <v/>
      </c>
      <c r="W65"/>
      <c r="X65"/>
      <c r="Y65" t="str">
        <f t="shared" si="1"/>
        <v/>
      </c>
      <c r="Z65" t="str">
        <f t="shared" si="6"/>
        <v/>
      </c>
      <c r="AA65" t="str">
        <f t="shared" si="7"/>
        <v/>
      </c>
      <c r="AB65">
        <f t="shared" si="8"/>
        <v>0</v>
      </c>
      <c r="AH65" s="12" t="str">
        <f t="shared" si="15"/>
        <v/>
      </c>
      <c r="AI65" s="12">
        <f t="shared" si="16"/>
        <v>0</v>
      </c>
      <c r="AJ65" s="12">
        <f t="shared" si="17"/>
        <v>0</v>
      </c>
      <c r="AM65" s="12" t="str">
        <f t="shared" si="12"/>
        <v/>
      </c>
      <c r="AN65" t="str">
        <f t="shared" si="13"/>
        <v/>
      </c>
      <c r="AO65" s="113">
        <f t="shared" si="14"/>
        <v>0</v>
      </c>
    </row>
    <row r="66" spans="1:41" ht="20.100000000000001" customHeight="1">
      <c r="A66" s="32" t="str">
        <f t="shared" si="3"/>
        <v/>
      </c>
      <c r="B66" s="25" t="s">
        <v>23</v>
      </c>
      <c r="C66" s="79"/>
      <c r="D66" s="37"/>
      <c r="E66" s="7"/>
      <c r="F66" s="104"/>
      <c r="G66" s="10"/>
      <c r="H66" s="7"/>
      <c r="I66" s="120"/>
      <c r="J66" s="123"/>
      <c r="K66" s="144" t="str">
        <f t="shared" si="4"/>
        <v/>
      </c>
      <c r="L66" s="147" t="str">
        <f t="shared" si="5"/>
        <v/>
      </c>
      <c r="M66" s="146" t="str">
        <f t="shared" si="0"/>
        <v/>
      </c>
      <c r="W66"/>
      <c r="X66"/>
      <c r="Y66" t="str">
        <f t="shared" si="1"/>
        <v/>
      </c>
      <c r="Z66" t="str">
        <f t="shared" si="6"/>
        <v/>
      </c>
      <c r="AA66" t="str">
        <f t="shared" si="7"/>
        <v/>
      </c>
      <c r="AB66">
        <f t="shared" si="8"/>
        <v>0</v>
      </c>
      <c r="AH66" s="12" t="str">
        <f t="shared" si="15"/>
        <v/>
      </c>
      <c r="AI66" s="12">
        <f t="shared" si="16"/>
        <v>0</v>
      </c>
      <c r="AJ66" s="12">
        <f t="shared" si="17"/>
        <v>0</v>
      </c>
      <c r="AM66" s="12" t="str">
        <f t="shared" si="12"/>
        <v/>
      </c>
      <c r="AN66" t="str">
        <f t="shared" si="13"/>
        <v/>
      </c>
      <c r="AO66" s="113">
        <f t="shared" si="14"/>
        <v>0</v>
      </c>
    </row>
    <row r="67" spans="1:41" ht="20.100000000000001" customHeight="1">
      <c r="A67" s="32" t="str">
        <f t="shared" si="3"/>
        <v/>
      </c>
      <c r="B67" s="25" t="s">
        <v>23</v>
      </c>
      <c r="C67" s="79"/>
      <c r="D67" s="37"/>
      <c r="E67" s="7"/>
      <c r="F67" s="104"/>
      <c r="G67" s="10"/>
      <c r="H67" s="7"/>
      <c r="I67" s="120"/>
      <c r="J67" s="123"/>
      <c r="K67" s="144" t="str">
        <f t="shared" si="4"/>
        <v/>
      </c>
      <c r="L67" s="147" t="str">
        <f t="shared" si="5"/>
        <v/>
      </c>
      <c r="M67" s="146" t="str">
        <f t="shared" si="0"/>
        <v/>
      </c>
      <c r="W67"/>
      <c r="X67"/>
      <c r="Y67" t="str">
        <f t="shared" si="1"/>
        <v/>
      </c>
      <c r="Z67" t="str">
        <f t="shared" si="6"/>
        <v/>
      </c>
      <c r="AA67" t="str">
        <f t="shared" si="7"/>
        <v/>
      </c>
      <c r="AB67">
        <f t="shared" si="8"/>
        <v>0</v>
      </c>
      <c r="AH67" s="12" t="str">
        <f t="shared" si="15"/>
        <v/>
      </c>
      <c r="AI67" s="12">
        <f t="shared" si="16"/>
        <v>0</v>
      </c>
      <c r="AJ67" s="12">
        <f t="shared" si="17"/>
        <v>0</v>
      </c>
      <c r="AM67" s="12" t="str">
        <f t="shared" si="12"/>
        <v/>
      </c>
      <c r="AN67" t="str">
        <f t="shared" si="13"/>
        <v/>
      </c>
      <c r="AO67" s="113">
        <f t="shared" si="14"/>
        <v>0</v>
      </c>
    </row>
    <row r="68" spans="1:41" ht="20.100000000000001" customHeight="1">
      <c r="A68" s="32" t="str">
        <f t="shared" si="3"/>
        <v/>
      </c>
      <c r="B68" s="25" t="s">
        <v>23</v>
      </c>
      <c r="C68" s="79"/>
      <c r="D68" s="37"/>
      <c r="E68" s="7"/>
      <c r="F68" s="104"/>
      <c r="G68" s="10"/>
      <c r="H68" s="7"/>
      <c r="I68" s="120"/>
      <c r="J68" s="123"/>
      <c r="K68" s="144" t="str">
        <f t="shared" si="4"/>
        <v/>
      </c>
      <c r="L68" s="147" t="str">
        <f t="shared" si="5"/>
        <v/>
      </c>
      <c r="M68" s="146" t="str">
        <f t="shared" si="0"/>
        <v/>
      </c>
      <c r="W68"/>
      <c r="X68"/>
      <c r="Y68" t="str">
        <f t="shared" si="1"/>
        <v/>
      </c>
      <c r="Z68" t="str">
        <f t="shared" si="6"/>
        <v/>
      </c>
      <c r="AA68" t="str">
        <f t="shared" si="7"/>
        <v/>
      </c>
      <c r="AB68">
        <f t="shared" si="8"/>
        <v>0</v>
      </c>
      <c r="AH68" s="12" t="str">
        <f t="shared" si="15"/>
        <v/>
      </c>
      <c r="AI68" s="12">
        <f t="shared" si="16"/>
        <v>0</v>
      </c>
      <c r="AJ68" s="12">
        <f t="shared" si="17"/>
        <v>0</v>
      </c>
      <c r="AM68" s="12" t="str">
        <f t="shared" si="12"/>
        <v/>
      </c>
      <c r="AN68" t="str">
        <f t="shared" si="13"/>
        <v/>
      </c>
      <c r="AO68" s="113">
        <f t="shared" si="14"/>
        <v>0</v>
      </c>
    </row>
    <row r="69" spans="1:41" ht="20.100000000000001" customHeight="1">
      <c r="A69" s="32" t="str">
        <f t="shared" si="3"/>
        <v/>
      </c>
      <c r="B69" s="25" t="s">
        <v>23</v>
      </c>
      <c r="C69" s="79"/>
      <c r="D69" s="37"/>
      <c r="E69" s="7"/>
      <c r="F69" s="104"/>
      <c r="G69" s="10"/>
      <c r="H69" s="7"/>
      <c r="I69" s="120"/>
      <c r="J69" s="123"/>
      <c r="K69" s="144" t="str">
        <f t="shared" si="4"/>
        <v/>
      </c>
      <c r="L69" s="147" t="str">
        <f t="shared" si="5"/>
        <v/>
      </c>
      <c r="M69" s="146" t="str">
        <f t="shared" si="0"/>
        <v/>
      </c>
      <c r="W69"/>
      <c r="X69"/>
      <c r="Y69" t="str">
        <f t="shared" si="1"/>
        <v/>
      </c>
      <c r="Z69" t="str">
        <f t="shared" si="6"/>
        <v/>
      </c>
      <c r="AA69" t="str">
        <f t="shared" si="7"/>
        <v/>
      </c>
      <c r="AB69">
        <f t="shared" si="8"/>
        <v>0</v>
      </c>
      <c r="AH69" s="12" t="str">
        <f t="shared" si="15"/>
        <v/>
      </c>
      <c r="AI69" s="12">
        <f t="shared" si="16"/>
        <v>0</v>
      </c>
      <c r="AJ69" s="12">
        <f t="shared" si="17"/>
        <v>0</v>
      </c>
      <c r="AM69" s="12" t="str">
        <f t="shared" si="12"/>
        <v/>
      </c>
      <c r="AN69" t="str">
        <f t="shared" si="13"/>
        <v/>
      </c>
      <c r="AO69" s="113">
        <f t="shared" si="14"/>
        <v>0</v>
      </c>
    </row>
    <row r="70" spans="1:41" ht="20.100000000000001" customHeight="1">
      <c r="A70" s="32" t="str">
        <f t="shared" si="3"/>
        <v/>
      </c>
      <c r="B70" s="25" t="s">
        <v>23</v>
      </c>
      <c r="C70" s="79"/>
      <c r="D70" s="37"/>
      <c r="E70" s="7"/>
      <c r="F70" s="104"/>
      <c r="G70" s="10"/>
      <c r="H70" s="7"/>
      <c r="I70" s="120"/>
      <c r="J70" s="123"/>
      <c r="K70" s="144" t="str">
        <f t="shared" si="4"/>
        <v/>
      </c>
      <c r="L70" s="147" t="str">
        <f t="shared" si="5"/>
        <v/>
      </c>
      <c r="M70" s="146" t="str">
        <f t="shared" si="0"/>
        <v/>
      </c>
      <c r="W70"/>
      <c r="X70"/>
      <c r="Y70" t="str">
        <f t="shared" si="1"/>
        <v/>
      </c>
      <c r="Z70" t="str">
        <f t="shared" si="6"/>
        <v/>
      </c>
      <c r="AA70" t="str">
        <f t="shared" si="7"/>
        <v/>
      </c>
      <c r="AB70">
        <f t="shared" si="8"/>
        <v>0</v>
      </c>
      <c r="AH70" s="12" t="str">
        <f t="shared" si="15"/>
        <v/>
      </c>
      <c r="AI70" s="12">
        <f t="shared" si="16"/>
        <v>0</v>
      </c>
      <c r="AJ70" s="12">
        <f t="shared" si="17"/>
        <v>0</v>
      </c>
      <c r="AM70" s="12" t="str">
        <f t="shared" si="12"/>
        <v/>
      </c>
      <c r="AN70" t="str">
        <f t="shared" si="13"/>
        <v/>
      </c>
      <c r="AO70" s="113">
        <f t="shared" si="14"/>
        <v>0</v>
      </c>
    </row>
    <row r="71" spans="1:41" ht="20.100000000000001" customHeight="1">
      <c r="A71" s="32" t="str">
        <f t="shared" si="3"/>
        <v/>
      </c>
      <c r="B71" s="25" t="s">
        <v>23</v>
      </c>
      <c r="C71" s="79"/>
      <c r="D71" s="37"/>
      <c r="E71" s="7"/>
      <c r="F71" s="104"/>
      <c r="G71" s="10"/>
      <c r="H71" s="7"/>
      <c r="I71" s="120"/>
      <c r="J71" s="123"/>
      <c r="K71" s="144" t="str">
        <f t="shared" si="4"/>
        <v/>
      </c>
      <c r="L71" s="147" t="str">
        <f t="shared" si="5"/>
        <v/>
      </c>
      <c r="M71" s="146" t="str">
        <f t="shared" si="0"/>
        <v/>
      </c>
      <c r="W71"/>
      <c r="X71"/>
      <c r="Y71" t="str">
        <f t="shared" si="1"/>
        <v/>
      </c>
      <c r="Z71" t="str">
        <f t="shared" si="6"/>
        <v/>
      </c>
      <c r="AA71" t="str">
        <f t="shared" si="7"/>
        <v/>
      </c>
      <c r="AB71">
        <f t="shared" si="8"/>
        <v>0</v>
      </c>
      <c r="AH71" s="12" t="str">
        <f t="shared" si="15"/>
        <v/>
      </c>
      <c r="AI71" s="12">
        <f t="shared" si="16"/>
        <v>0</v>
      </c>
      <c r="AJ71" s="12">
        <f t="shared" si="17"/>
        <v>0</v>
      </c>
      <c r="AM71" s="12" t="str">
        <f t="shared" si="12"/>
        <v/>
      </c>
      <c r="AN71" t="str">
        <f t="shared" si="13"/>
        <v/>
      </c>
      <c r="AO71" s="113">
        <f t="shared" si="14"/>
        <v>0</v>
      </c>
    </row>
    <row r="72" spans="1:41" ht="20.100000000000001" customHeight="1">
      <c r="A72" s="32" t="str">
        <f t="shared" si="3"/>
        <v/>
      </c>
      <c r="B72" s="25" t="s">
        <v>23</v>
      </c>
      <c r="C72" s="79"/>
      <c r="D72" s="37"/>
      <c r="E72" s="7"/>
      <c r="F72" s="104"/>
      <c r="G72" s="10"/>
      <c r="H72" s="7"/>
      <c r="I72" s="120"/>
      <c r="J72" s="123"/>
      <c r="K72" s="144" t="str">
        <f t="shared" si="4"/>
        <v/>
      </c>
      <c r="L72" s="147" t="str">
        <f t="shared" si="5"/>
        <v/>
      </c>
      <c r="M72" s="146" t="str">
        <f t="shared" si="0"/>
        <v/>
      </c>
      <c r="W72"/>
      <c r="X72"/>
      <c r="Y72" t="str">
        <f t="shared" ref="Y72:Y135" si="18">LEFT(E72,6)</f>
        <v/>
      </c>
      <c r="Z72" t="str">
        <f t="shared" si="6"/>
        <v/>
      </c>
      <c r="AA72" t="str">
        <f t="shared" si="7"/>
        <v/>
      </c>
      <c r="AB72">
        <f t="shared" si="8"/>
        <v>0</v>
      </c>
      <c r="AH72" s="12" t="str">
        <f t="shared" si="15"/>
        <v/>
      </c>
      <c r="AI72" s="12">
        <f t="shared" si="16"/>
        <v>0</v>
      </c>
      <c r="AJ72" s="12">
        <f t="shared" si="17"/>
        <v>0</v>
      </c>
      <c r="AM72" s="12" t="str">
        <f t="shared" si="12"/>
        <v/>
      </c>
      <c r="AN72" t="str">
        <f t="shared" si="13"/>
        <v/>
      </c>
      <c r="AO72" s="113">
        <f t="shared" si="14"/>
        <v>0</v>
      </c>
    </row>
    <row r="73" spans="1:41" ht="20.100000000000001" customHeight="1">
      <c r="A73" s="32" t="str">
        <f t="shared" ref="A73:A136" si="19">IF(COUNTA(C73:J73)&gt;7,"◎","")</f>
        <v/>
      </c>
      <c r="B73" s="25" t="s">
        <v>23</v>
      </c>
      <c r="C73" s="79"/>
      <c r="D73" s="37"/>
      <c r="E73" s="7"/>
      <c r="F73" s="104"/>
      <c r="G73" s="10"/>
      <c r="H73" s="7"/>
      <c r="I73" s="120"/>
      <c r="J73" s="123"/>
      <c r="K73" s="144" t="str">
        <f t="shared" ref="K73:K136" si="20">IF(AB73&gt;=1,"◎","")</f>
        <v/>
      </c>
      <c r="L73" s="147" t="str">
        <f t="shared" ref="L73:L136" si="21">IF(F73="","",IF(AND(F73&gt;=$AD$8,F73&lt;=$AE$8),"","交信期間外です。"))</f>
        <v/>
      </c>
      <c r="M73" s="146" t="str">
        <f t="shared" ref="M73:M136" si="22">IF(AO73&gt;=1,"当会の都合により無効局","")</f>
        <v/>
      </c>
      <c r="W73"/>
      <c r="X73"/>
      <c r="Y73" t="str">
        <f t="shared" si="18"/>
        <v/>
      </c>
      <c r="Z73" t="str">
        <f t="shared" ref="Z73:Z136" si="23">IF(OR(Y73="7M1SZJ",Y73="7N2JFU",Y73="JA0AMA",Y73="JM1VWQ",Y73="JH1ECN",Y73="JF6LIU",Y73="JP1HBR",Y73="JN1AQH",Y73="JH6PXL",Y73="JH1JBP",Y73="JF6TWP",Y73="JI1EFU",Y73="JJ1VEX",Y73="JJ0JID",Y73="JM1LRA",Y73="JR0UBE",Y73="JR1OAC",Y73="JH9FIP",Y73="JK1ODS",Y73="JR9SLB",Y73="JA3HXQ"),1,"")</f>
        <v/>
      </c>
      <c r="AA73" t="str">
        <f t="shared" ref="AA73:AA136" si="24">IF(OR(Y73="JE8DVU",Y73="JG1MOU",Y73="JG4IJP",Y73="JI1ILB",Y73="JL1SAM",Y73="JK1QNJ",Y73="JN7EGV",Y73="JK2EBB",Y73="JI1JOI",Y73="JQ1VXS",Y73="JR1RTK",Y73="JO1XDV",Y73="JH7BBK",Y73="JO6XMM",Y73="JJ1QUM",Y73="JS6TWX",Y73="JA3QJA", Y73="JR1TPI",Y73="JN3MXT",Y73="JK3WKK"),1,"")</f>
        <v/>
      </c>
      <c r="AB73">
        <f t="shared" ref="AB73:AB136" si="25">SUM(Z73:AA73)+AJ73</f>
        <v>0</v>
      </c>
      <c r="AH73" s="12" t="str">
        <f t="shared" si="15"/>
        <v/>
      </c>
      <c r="AI73" s="12">
        <f t="shared" si="16"/>
        <v>0</v>
      </c>
      <c r="AJ73" s="12">
        <f t="shared" si="17"/>
        <v>0</v>
      </c>
      <c r="AM73" s="12" t="str">
        <f t="shared" ref="AM73:AM136" si="26">LEFT(E73,6)</f>
        <v/>
      </c>
      <c r="AN73" t="str">
        <f t="shared" ref="AN73:AN136" si="27">IF(OR(AM73="JR8LGB",AM73="JL8XOJ",AM73="7L2QXJ",AM73="JR4JSW",AM73="JH8RHU",AM73="JK4BOO",AM73="JF4IED",AM73="JR8YPV",AM73="JM8OKZ",AM73="JM8OKX",AM73="JG5PJJ"),1,"")</f>
        <v/>
      </c>
      <c r="AO73" s="113">
        <f t="shared" ref="AO73:AO136" si="28">SUM(AN73)</f>
        <v>0</v>
      </c>
    </row>
    <row r="74" spans="1:41" ht="20.100000000000001" customHeight="1">
      <c r="A74" s="32" t="str">
        <f t="shared" si="19"/>
        <v/>
      </c>
      <c r="B74" s="25" t="s">
        <v>23</v>
      </c>
      <c r="C74" s="79"/>
      <c r="D74" s="37"/>
      <c r="E74" s="7"/>
      <c r="F74" s="104"/>
      <c r="G74" s="10"/>
      <c r="H74" s="7"/>
      <c r="I74" s="120"/>
      <c r="J74" s="123"/>
      <c r="K74" s="144" t="str">
        <f t="shared" si="20"/>
        <v/>
      </c>
      <c r="L74" s="147" t="str">
        <f t="shared" si="21"/>
        <v/>
      </c>
      <c r="M74" s="146" t="str">
        <f t="shared" si="22"/>
        <v/>
      </c>
      <c r="W74"/>
      <c r="X74"/>
      <c r="Y74" t="str">
        <f t="shared" si="18"/>
        <v/>
      </c>
      <c r="Z74" t="str">
        <f t="shared" si="23"/>
        <v/>
      </c>
      <c r="AA74" t="str">
        <f t="shared" si="24"/>
        <v/>
      </c>
      <c r="AB74">
        <f t="shared" si="25"/>
        <v>0</v>
      </c>
      <c r="AH74" s="12" t="str">
        <f t="shared" si="15"/>
        <v/>
      </c>
      <c r="AI74" s="12">
        <f t="shared" si="16"/>
        <v>0</v>
      </c>
      <c r="AJ74" s="12">
        <f t="shared" si="17"/>
        <v>0</v>
      </c>
      <c r="AM74" s="12" t="str">
        <f t="shared" si="26"/>
        <v/>
      </c>
      <c r="AN74" t="str">
        <f t="shared" si="27"/>
        <v/>
      </c>
      <c r="AO74" s="113">
        <f t="shared" si="28"/>
        <v>0</v>
      </c>
    </row>
    <row r="75" spans="1:41" ht="20.100000000000001" customHeight="1">
      <c r="A75" s="32" t="str">
        <f t="shared" si="19"/>
        <v/>
      </c>
      <c r="B75" s="25" t="s">
        <v>23</v>
      </c>
      <c r="C75" s="79"/>
      <c r="D75" s="37"/>
      <c r="E75" s="7"/>
      <c r="F75" s="104"/>
      <c r="G75" s="10"/>
      <c r="H75" s="7"/>
      <c r="I75" s="120"/>
      <c r="J75" s="123"/>
      <c r="K75" s="144" t="str">
        <f t="shared" si="20"/>
        <v/>
      </c>
      <c r="L75" s="147" t="str">
        <f t="shared" si="21"/>
        <v/>
      </c>
      <c r="M75" s="146" t="str">
        <f t="shared" si="22"/>
        <v/>
      </c>
      <c r="W75"/>
      <c r="X75"/>
      <c r="Y75" t="str">
        <f t="shared" si="18"/>
        <v/>
      </c>
      <c r="Z75" t="str">
        <f t="shared" si="23"/>
        <v/>
      </c>
      <c r="AA75" t="str">
        <f t="shared" si="24"/>
        <v/>
      </c>
      <c r="AB75">
        <f t="shared" si="25"/>
        <v>0</v>
      </c>
      <c r="AH75" s="12" t="str">
        <f t="shared" si="15"/>
        <v/>
      </c>
      <c r="AI75" s="12">
        <f t="shared" si="16"/>
        <v>0</v>
      </c>
      <c r="AJ75" s="12">
        <f t="shared" si="17"/>
        <v>0</v>
      </c>
      <c r="AM75" s="12" t="str">
        <f t="shared" si="26"/>
        <v/>
      </c>
      <c r="AN75" t="str">
        <f t="shared" si="27"/>
        <v/>
      </c>
      <c r="AO75" s="113">
        <f t="shared" si="28"/>
        <v>0</v>
      </c>
    </row>
    <row r="76" spans="1:41" ht="20.100000000000001" customHeight="1">
      <c r="A76" s="32" t="str">
        <f t="shared" si="19"/>
        <v/>
      </c>
      <c r="B76" s="25" t="s">
        <v>23</v>
      </c>
      <c r="C76" s="79"/>
      <c r="D76" s="37"/>
      <c r="E76" s="7"/>
      <c r="F76" s="104"/>
      <c r="G76" s="10"/>
      <c r="H76" s="7"/>
      <c r="I76" s="120"/>
      <c r="J76" s="123"/>
      <c r="K76" s="144" t="str">
        <f t="shared" si="20"/>
        <v/>
      </c>
      <c r="L76" s="147" t="str">
        <f t="shared" si="21"/>
        <v/>
      </c>
      <c r="M76" s="146" t="str">
        <f t="shared" si="22"/>
        <v/>
      </c>
      <c r="W76"/>
      <c r="X76"/>
      <c r="Y76" t="str">
        <f t="shared" si="18"/>
        <v/>
      </c>
      <c r="Z76" t="str">
        <f t="shared" si="23"/>
        <v/>
      </c>
      <c r="AA76" t="str">
        <f t="shared" si="24"/>
        <v/>
      </c>
      <c r="AB76">
        <f t="shared" si="25"/>
        <v>0</v>
      </c>
      <c r="AH76" s="12" t="str">
        <f t="shared" si="15"/>
        <v/>
      </c>
      <c r="AI76" s="12">
        <f t="shared" si="16"/>
        <v>0</v>
      </c>
      <c r="AJ76" s="12">
        <f t="shared" si="17"/>
        <v>0</v>
      </c>
      <c r="AM76" s="12" t="str">
        <f t="shared" si="26"/>
        <v/>
      </c>
      <c r="AN76" t="str">
        <f t="shared" si="27"/>
        <v/>
      </c>
      <c r="AO76" s="113">
        <f t="shared" si="28"/>
        <v>0</v>
      </c>
    </row>
    <row r="77" spans="1:41" ht="20.100000000000001" customHeight="1">
      <c r="A77" s="32" t="str">
        <f t="shared" si="19"/>
        <v/>
      </c>
      <c r="B77" s="25" t="s">
        <v>23</v>
      </c>
      <c r="C77" s="79"/>
      <c r="D77" s="37"/>
      <c r="E77" s="7"/>
      <c r="F77" s="104"/>
      <c r="G77" s="10"/>
      <c r="H77" s="7"/>
      <c r="I77" s="120"/>
      <c r="J77" s="123"/>
      <c r="K77" s="144" t="str">
        <f t="shared" si="20"/>
        <v/>
      </c>
      <c r="L77" s="147" t="str">
        <f t="shared" si="21"/>
        <v/>
      </c>
      <c r="M77" s="146" t="str">
        <f t="shared" si="22"/>
        <v/>
      </c>
      <c r="W77"/>
      <c r="X77"/>
      <c r="Y77" t="str">
        <f t="shared" si="18"/>
        <v/>
      </c>
      <c r="Z77" t="str">
        <f t="shared" si="23"/>
        <v/>
      </c>
      <c r="AA77" t="str">
        <f t="shared" si="24"/>
        <v/>
      </c>
      <c r="AB77">
        <f t="shared" si="25"/>
        <v>0</v>
      </c>
      <c r="AH77" s="12" t="str">
        <f t="shared" si="15"/>
        <v/>
      </c>
      <c r="AI77" s="12">
        <f t="shared" si="16"/>
        <v>0</v>
      </c>
      <c r="AJ77" s="12">
        <f t="shared" si="17"/>
        <v>0</v>
      </c>
      <c r="AM77" s="12" t="str">
        <f t="shared" si="26"/>
        <v/>
      </c>
      <c r="AN77" t="str">
        <f t="shared" si="27"/>
        <v/>
      </c>
      <c r="AO77" s="113">
        <f t="shared" si="28"/>
        <v>0</v>
      </c>
    </row>
    <row r="78" spans="1:41" ht="20.100000000000001" customHeight="1">
      <c r="A78" s="32" t="str">
        <f t="shared" si="19"/>
        <v/>
      </c>
      <c r="B78" s="25" t="s">
        <v>23</v>
      </c>
      <c r="C78" s="79"/>
      <c r="D78" s="37"/>
      <c r="E78" s="7"/>
      <c r="F78" s="104"/>
      <c r="G78" s="10"/>
      <c r="H78" s="7"/>
      <c r="I78" s="120"/>
      <c r="J78" s="123"/>
      <c r="K78" s="144" t="str">
        <f t="shared" si="20"/>
        <v/>
      </c>
      <c r="L78" s="147" t="str">
        <f t="shared" si="21"/>
        <v/>
      </c>
      <c r="M78" s="146" t="str">
        <f t="shared" si="22"/>
        <v/>
      </c>
      <c r="W78"/>
      <c r="X78"/>
      <c r="Y78" t="str">
        <f t="shared" si="18"/>
        <v/>
      </c>
      <c r="Z78" t="str">
        <f t="shared" si="23"/>
        <v/>
      </c>
      <c r="AA78" t="str">
        <f t="shared" si="24"/>
        <v/>
      </c>
      <c r="AB78">
        <f t="shared" si="25"/>
        <v>0</v>
      </c>
      <c r="AH78" s="12" t="str">
        <f t="shared" si="15"/>
        <v/>
      </c>
      <c r="AI78" s="12">
        <f t="shared" si="16"/>
        <v>0</v>
      </c>
      <c r="AJ78" s="12">
        <f t="shared" si="17"/>
        <v>0</v>
      </c>
      <c r="AM78" s="12" t="str">
        <f t="shared" si="26"/>
        <v/>
      </c>
      <c r="AN78" t="str">
        <f t="shared" si="27"/>
        <v/>
      </c>
      <c r="AO78" s="113">
        <f t="shared" si="28"/>
        <v>0</v>
      </c>
    </row>
    <row r="79" spans="1:41" ht="20.100000000000001" customHeight="1">
      <c r="A79" s="32" t="str">
        <f t="shared" si="19"/>
        <v/>
      </c>
      <c r="B79" s="25" t="s">
        <v>23</v>
      </c>
      <c r="C79" s="79"/>
      <c r="D79" s="37"/>
      <c r="E79" s="7"/>
      <c r="F79" s="104"/>
      <c r="G79" s="10"/>
      <c r="H79" s="7"/>
      <c r="I79" s="120"/>
      <c r="J79" s="123"/>
      <c r="K79" s="144" t="str">
        <f t="shared" si="20"/>
        <v/>
      </c>
      <c r="L79" s="147" t="str">
        <f t="shared" si="21"/>
        <v/>
      </c>
      <c r="M79" s="146" t="str">
        <f t="shared" si="22"/>
        <v/>
      </c>
      <c r="W79"/>
      <c r="X79"/>
      <c r="Y79" t="str">
        <f t="shared" si="18"/>
        <v/>
      </c>
      <c r="Z79" t="str">
        <f t="shared" si="23"/>
        <v/>
      </c>
      <c r="AA79" t="str">
        <f t="shared" si="24"/>
        <v/>
      </c>
      <c r="AB79">
        <f t="shared" si="25"/>
        <v>0</v>
      </c>
      <c r="AH79" s="12" t="str">
        <f t="shared" si="15"/>
        <v/>
      </c>
      <c r="AI79" s="12">
        <f t="shared" si="16"/>
        <v>0</v>
      </c>
      <c r="AJ79" s="12">
        <f t="shared" si="17"/>
        <v>0</v>
      </c>
      <c r="AM79" s="12" t="str">
        <f t="shared" si="26"/>
        <v/>
      </c>
      <c r="AN79" t="str">
        <f t="shared" si="27"/>
        <v/>
      </c>
      <c r="AO79" s="113">
        <f t="shared" si="28"/>
        <v>0</v>
      </c>
    </row>
    <row r="80" spans="1:41" ht="20.100000000000001" customHeight="1">
      <c r="A80" s="32" t="str">
        <f t="shared" si="19"/>
        <v/>
      </c>
      <c r="B80" s="25" t="s">
        <v>23</v>
      </c>
      <c r="C80" s="79"/>
      <c r="D80" s="37"/>
      <c r="E80" s="7"/>
      <c r="F80" s="104"/>
      <c r="G80" s="10"/>
      <c r="H80" s="7"/>
      <c r="I80" s="120"/>
      <c r="J80" s="123"/>
      <c r="K80" s="144" t="str">
        <f t="shared" si="20"/>
        <v/>
      </c>
      <c r="L80" s="147" t="str">
        <f t="shared" si="21"/>
        <v/>
      </c>
      <c r="M80" s="146" t="str">
        <f t="shared" si="22"/>
        <v/>
      </c>
      <c r="W80"/>
      <c r="X80"/>
      <c r="Y80" t="str">
        <f t="shared" si="18"/>
        <v/>
      </c>
      <c r="Z80" t="str">
        <f t="shared" si="23"/>
        <v/>
      </c>
      <c r="AA80" t="str">
        <f t="shared" si="24"/>
        <v/>
      </c>
      <c r="AB80">
        <f t="shared" si="25"/>
        <v>0</v>
      </c>
      <c r="AH80" s="12" t="str">
        <f t="shared" si="15"/>
        <v/>
      </c>
      <c r="AI80" s="12">
        <f t="shared" si="16"/>
        <v>0</v>
      </c>
      <c r="AJ80" s="12">
        <f t="shared" si="17"/>
        <v>0</v>
      </c>
      <c r="AM80" s="12" t="str">
        <f t="shared" si="26"/>
        <v/>
      </c>
      <c r="AN80" t="str">
        <f t="shared" si="27"/>
        <v/>
      </c>
      <c r="AO80" s="113">
        <f t="shared" si="28"/>
        <v>0</v>
      </c>
    </row>
    <row r="81" spans="1:41" ht="20.100000000000001" customHeight="1">
      <c r="A81" s="32" t="str">
        <f t="shared" si="19"/>
        <v/>
      </c>
      <c r="B81" s="25" t="s">
        <v>23</v>
      </c>
      <c r="C81" s="79"/>
      <c r="D81" s="37"/>
      <c r="E81" s="7"/>
      <c r="F81" s="104"/>
      <c r="G81" s="10"/>
      <c r="H81" s="7"/>
      <c r="I81" s="120"/>
      <c r="J81" s="123"/>
      <c r="K81" s="144" t="str">
        <f t="shared" si="20"/>
        <v/>
      </c>
      <c r="L81" s="147" t="str">
        <f t="shared" si="21"/>
        <v/>
      </c>
      <c r="M81" s="146" t="str">
        <f t="shared" si="22"/>
        <v/>
      </c>
      <c r="W81"/>
      <c r="X81"/>
      <c r="Y81" t="str">
        <f t="shared" si="18"/>
        <v/>
      </c>
      <c r="Z81" t="str">
        <f t="shared" si="23"/>
        <v/>
      </c>
      <c r="AA81" t="str">
        <f t="shared" si="24"/>
        <v/>
      </c>
      <c r="AB81">
        <f t="shared" si="25"/>
        <v>0</v>
      </c>
      <c r="AH81" s="12" t="str">
        <f t="shared" si="15"/>
        <v/>
      </c>
      <c r="AI81" s="12">
        <f t="shared" si="16"/>
        <v>0</v>
      </c>
      <c r="AJ81" s="12">
        <f t="shared" si="17"/>
        <v>0</v>
      </c>
      <c r="AM81" s="12" t="str">
        <f t="shared" si="26"/>
        <v/>
      </c>
      <c r="AN81" t="str">
        <f t="shared" si="27"/>
        <v/>
      </c>
      <c r="AO81" s="113">
        <f t="shared" si="28"/>
        <v>0</v>
      </c>
    </row>
    <row r="82" spans="1:41" ht="20.100000000000001" customHeight="1">
      <c r="A82" s="32" t="str">
        <f t="shared" si="19"/>
        <v/>
      </c>
      <c r="B82" s="25" t="s">
        <v>23</v>
      </c>
      <c r="C82" s="79"/>
      <c r="D82" s="37"/>
      <c r="E82" s="7"/>
      <c r="F82" s="104"/>
      <c r="G82" s="10"/>
      <c r="H82" s="7"/>
      <c r="I82" s="120"/>
      <c r="J82" s="123"/>
      <c r="K82" s="144" t="str">
        <f t="shared" si="20"/>
        <v/>
      </c>
      <c r="L82" s="147" t="str">
        <f t="shared" si="21"/>
        <v/>
      </c>
      <c r="M82" s="146" t="str">
        <f t="shared" si="22"/>
        <v/>
      </c>
      <c r="W82"/>
      <c r="X82"/>
      <c r="Y82" t="str">
        <f t="shared" si="18"/>
        <v/>
      </c>
      <c r="Z82" t="str">
        <f t="shared" si="23"/>
        <v/>
      </c>
      <c r="AA82" t="str">
        <f t="shared" si="24"/>
        <v/>
      </c>
      <c r="AB82">
        <f t="shared" si="25"/>
        <v>0</v>
      </c>
      <c r="AH82" s="12" t="str">
        <f t="shared" si="15"/>
        <v/>
      </c>
      <c r="AI82" s="12">
        <f t="shared" si="16"/>
        <v>0</v>
      </c>
      <c r="AJ82" s="12">
        <f t="shared" si="17"/>
        <v>0</v>
      </c>
      <c r="AM82" s="12" t="str">
        <f t="shared" si="26"/>
        <v/>
      </c>
      <c r="AN82" t="str">
        <f t="shared" si="27"/>
        <v/>
      </c>
      <c r="AO82" s="113">
        <f t="shared" si="28"/>
        <v>0</v>
      </c>
    </row>
    <row r="83" spans="1:41" ht="20.100000000000001" customHeight="1">
      <c r="A83" s="32" t="str">
        <f t="shared" si="19"/>
        <v/>
      </c>
      <c r="B83" s="25" t="s">
        <v>23</v>
      </c>
      <c r="C83" s="79"/>
      <c r="D83" s="37"/>
      <c r="E83" s="7"/>
      <c r="F83" s="104"/>
      <c r="G83" s="10"/>
      <c r="H83" s="7"/>
      <c r="I83" s="120"/>
      <c r="J83" s="123"/>
      <c r="K83" s="144" t="str">
        <f t="shared" si="20"/>
        <v/>
      </c>
      <c r="L83" s="147" t="str">
        <f t="shared" si="21"/>
        <v/>
      </c>
      <c r="M83" s="146" t="str">
        <f t="shared" si="22"/>
        <v/>
      </c>
      <c r="W83"/>
      <c r="X83"/>
      <c r="Y83" t="str">
        <f t="shared" si="18"/>
        <v/>
      </c>
      <c r="Z83" t="str">
        <f t="shared" si="23"/>
        <v/>
      </c>
      <c r="AA83" t="str">
        <f t="shared" si="24"/>
        <v/>
      </c>
      <c r="AB83">
        <f t="shared" si="25"/>
        <v>0</v>
      </c>
      <c r="AH83" s="12" t="str">
        <f t="shared" si="15"/>
        <v/>
      </c>
      <c r="AI83" s="12">
        <f t="shared" si="16"/>
        <v>0</v>
      </c>
      <c r="AJ83" s="12">
        <f t="shared" si="17"/>
        <v>0</v>
      </c>
      <c r="AM83" s="12" t="str">
        <f t="shared" si="26"/>
        <v/>
      </c>
      <c r="AN83" t="str">
        <f t="shared" si="27"/>
        <v/>
      </c>
      <c r="AO83" s="113">
        <f t="shared" si="28"/>
        <v>0</v>
      </c>
    </row>
    <row r="84" spans="1:41" ht="20.100000000000001" customHeight="1">
      <c r="A84" s="32" t="str">
        <f t="shared" si="19"/>
        <v/>
      </c>
      <c r="B84" s="25" t="s">
        <v>23</v>
      </c>
      <c r="C84" s="79"/>
      <c r="D84" s="37"/>
      <c r="E84" s="7"/>
      <c r="F84" s="104"/>
      <c r="G84" s="10"/>
      <c r="H84" s="7"/>
      <c r="I84" s="120"/>
      <c r="J84" s="123"/>
      <c r="K84" s="144" t="str">
        <f t="shared" si="20"/>
        <v/>
      </c>
      <c r="L84" s="147" t="str">
        <f t="shared" si="21"/>
        <v/>
      </c>
      <c r="M84" s="146" t="str">
        <f t="shared" si="22"/>
        <v/>
      </c>
      <c r="W84"/>
      <c r="X84"/>
      <c r="Y84" t="str">
        <f t="shared" si="18"/>
        <v/>
      </c>
      <c r="Z84" t="str">
        <f t="shared" si="23"/>
        <v/>
      </c>
      <c r="AA84" t="str">
        <f t="shared" si="24"/>
        <v/>
      </c>
      <c r="AB84">
        <f t="shared" si="25"/>
        <v>0</v>
      </c>
      <c r="AH84" s="12" t="str">
        <f t="shared" si="15"/>
        <v/>
      </c>
      <c r="AI84" s="12">
        <f t="shared" si="16"/>
        <v>0</v>
      </c>
      <c r="AJ84" s="12">
        <f t="shared" si="17"/>
        <v>0</v>
      </c>
      <c r="AM84" s="12" t="str">
        <f t="shared" si="26"/>
        <v/>
      </c>
      <c r="AN84" t="str">
        <f t="shared" si="27"/>
        <v/>
      </c>
      <c r="AO84" s="113">
        <f t="shared" si="28"/>
        <v>0</v>
      </c>
    </row>
    <row r="85" spans="1:41" ht="20.100000000000001" customHeight="1">
      <c r="A85" s="32" t="str">
        <f t="shared" si="19"/>
        <v/>
      </c>
      <c r="B85" s="25" t="s">
        <v>23</v>
      </c>
      <c r="C85" s="79"/>
      <c r="D85" s="37"/>
      <c r="E85" s="7"/>
      <c r="F85" s="104"/>
      <c r="G85" s="10"/>
      <c r="H85" s="7"/>
      <c r="I85" s="120"/>
      <c r="J85" s="123"/>
      <c r="K85" s="144" t="str">
        <f t="shared" si="20"/>
        <v/>
      </c>
      <c r="L85" s="147" t="str">
        <f t="shared" si="21"/>
        <v/>
      </c>
      <c r="M85" s="146" t="str">
        <f t="shared" si="22"/>
        <v/>
      </c>
      <c r="W85"/>
      <c r="X85"/>
      <c r="Y85" t="str">
        <f t="shared" si="18"/>
        <v/>
      </c>
      <c r="Z85" t="str">
        <f t="shared" si="23"/>
        <v/>
      </c>
      <c r="AA85" t="str">
        <f t="shared" si="24"/>
        <v/>
      </c>
      <c r="AB85">
        <f t="shared" si="25"/>
        <v>0</v>
      </c>
      <c r="AH85" s="12" t="str">
        <f t="shared" si="15"/>
        <v/>
      </c>
      <c r="AI85" s="12">
        <f t="shared" si="16"/>
        <v>0</v>
      </c>
      <c r="AJ85" s="12">
        <f t="shared" si="17"/>
        <v>0</v>
      </c>
      <c r="AM85" s="12" t="str">
        <f t="shared" si="26"/>
        <v/>
      </c>
      <c r="AN85" t="str">
        <f t="shared" si="27"/>
        <v/>
      </c>
      <c r="AO85" s="113">
        <f t="shared" si="28"/>
        <v>0</v>
      </c>
    </row>
    <row r="86" spans="1:41" ht="20.100000000000001" customHeight="1">
      <c r="A86" s="32" t="str">
        <f t="shared" si="19"/>
        <v/>
      </c>
      <c r="B86" s="25" t="s">
        <v>23</v>
      </c>
      <c r="C86" s="79"/>
      <c r="D86" s="37"/>
      <c r="E86" s="7"/>
      <c r="F86" s="104"/>
      <c r="G86" s="10"/>
      <c r="H86" s="7"/>
      <c r="I86" s="120"/>
      <c r="J86" s="123"/>
      <c r="K86" s="144" t="str">
        <f t="shared" si="20"/>
        <v/>
      </c>
      <c r="L86" s="147" t="str">
        <f t="shared" si="21"/>
        <v/>
      </c>
      <c r="M86" s="146" t="str">
        <f t="shared" si="22"/>
        <v/>
      </c>
      <c r="W86"/>
      <c r="X86"/>
      <c r="Y86" t="str">
        <f t="shared" si="18"/>
        <v/>
      </c>
      <c r="Z86" t="str">
        <f t="shared" si="23"/>
        <v/>
      </c>
      <c r="AA86" t="str">
        <f t="shared" si="24"/>
        <v/>
      </c>
      <c r="AB86">
        <f t="shared" si="25"/>
        <v>0</v>
      </c>
      <c r="AH86" s="12" t="str">
        <f t="shared" si="15"/>
        <v/>
      </c>
      <c r="AI86" s="12">
        <f t="shared" si="16"/>
        <v>0</v>
      </c>
      <c r="AJ86" s="12">
        <f t="shared" si="17"/>
        <v>0</v>
      </c>
      <c r="AM86" s="12" t="str">
        <f t="shared" si="26"/>
        <v/>
      </c>
      <c r="AN86" t="str">
        <f t="shared" si="27"/>
        <v/>
      </c>
      <c r="AO86" s="113">
        <f t="shared" si="28"/>
        <v>0</v>
      </c>
    </row>
    <row r="87" spans="1:41" ht="20.100000000000001" customHeight="1">
      <c r="A87" s="32" t="str">
        <f t="shared" si="19"/>
        <v/>
      </c>
      <c r="B87" s="25" t="s">
        <v>23</v>
      </c>
      <c r="C87" s="79"/>
      <c r="D87" s="37"/>
      <c r="E87" s="7"/>
      <c r="F87" s="104"/>
      <c r="G87" s="10"/>
      <c r="H87" s="7"/>
      <c r="I87" s="120"/>
      <c r="J87" s="123"/>
      <c r="K87" s="144" t="str">
        <f t="shared" si="20"/>
        <v/>
      </c>
      <c r="L87" s="147" t="str">
        <f t="shared" si="21"/>
        <v/>
      </c>
      <c r="M87" s="146" t="str">
        <f t="shared" si="22"/>
        <v/>
      </c>
      <c r="W87"/>
      <c r="X87"/>
      <c r="Y87" t="str">
        <f t="shared" si="18"/>
        <v/>
      </c>
      <c r="Z87" t="str">
        <f t="shared" si="23"/>
        <v/>
      </c>
      <c r="AA87" t="str">
        <f t="shared" si="24"/>
        <v/>
      </c>
      <c r="AB87">
        <f t="shared" si="25"/>
        <v>0</v>
      </c>
      <c r="AH87" s="12" t="str">
        <f t="shared" ref="AH87:AH150" si="29">IF(Y87="JA8JXC",1,"")</f>
        <v/>
      </c>
      <c r="AI87" s="12">
        <f t="shared" ref="AI87:AI150" si="30">IFERROR(DATEDIF($AI$7,F87,"d"),0)</f>
        <v>0</v>
      </c>
      <c r="AJ87" s="12">
        <f t="shared" ref="AJ87:AJ150" si="31">IF(AND(AH87=1,AI87&gt;=1),1,0)</f>
        <v>0</v>
      </c>
      <c r="AM87" s="12" t="str">
        <f t="shared" si="26"/>
        <v/>
      </c>
      <c r="AN87" t="str">
        <f t="shared" si="27"/>
        <v/>
      </c>
      <c r="AO87" s="113">
        <f t="shared" si="28"/>
        <v>0</v>
      </c>
    </row>
    <row r="88" spans="1:41" ht="20.100000000000001" customHeight="1">
      <c r="A88" s="32" t="str">
        <f t="shared" si="19"/>
        <v/>
      </c>
      <c r="B88" s="25" t="s">
        <v>23</v>
      </c>
      <c r="C88" s="79"/>
      <c r="D88" s="37"/>
      <c r="E88" s="7"/>
      <c r="F88" s="104"/>
      <c r="G88" s="10"/>
      <c r="H88" s="7"/>
      <c r="I88" s="120"/>
      <c r="J88" s="123"/>
      <c r="K88" s="144" t="str">
        <f t="shared" si="20"/>
        <v/>
      </c>
      <c r="L88" s="147" t="str">
        <f t="shared" si="21"/>
        <v/>
      </c>
      <c r="M88" s="146" t="str">
        <f t="shared" si="22"/>
        <v/>
      </c>
      <c r="W88"/>
      <c r="X88"/>
      <c r="Y88" t="str">
        <f t="shared" si="18"/>
        <v/>
      </c>
      <c r="Z88" t="str">
        <f t="shared" si="23"/>
        <v/>
      </c>
      <c r="AA88" t="str">
        <f t="shared" si="24"/>
        <v/>
      </c>
      <c r="AB88">
        <f t="shared" si="25"/>
        <v>0</v>
      </c>
      <c r="AH88" s="12" t="str">
        <f t="shared" si="29"/>
        <v/>
      </c>
      <c r="AI88" s="12">
        <f t="shared" si="30"/>
        <v>0</v>
      </c>
      <c r="AJ88" s="12">
        <f t="shared" si="31"/>
        <v>0</v>
      </c>
      <c r="AM88" s="12" t="str">
        <f t="shared" si="26"/>
        <v/>
      </c>
      <c r="AN88" t="str">
        <f t="shared" si="27"/>
        <v/>
      </c>
      <c r="AO88" s="113">
        <f t="shared" si="28"/>
        <v>0</v>
      </c>
    </row>
    <row r="89" spans="1:41" ht="20.100000000000001" customHeight="1">
      <c r="A89" s="32" t="str">
        <f t="shared" si="19"/>
        <v/>
      </c>
      <c r="B89" s="25" t="s">
        <v>23</v>
      </c>
      <c r="C89" s="79"/>
      <c r="D89" s="37"/>
      <c r="E89" s="7"/>
      <c r="F89" s="104"/>
      <c r="G89" s="10"/>
      <c r="H89" s="7"/>
      <c r="I89" s="120"/>
      <c r="J89" s="123"/>
      <c r="K89" s="144" t="str">
        <f t="shared" si="20"/>
        <v/>
      </c>
      <c r="L89" s="147" t="str">
        <f t="shared" si="21"/>
        <v/>
      </c>
      <c r="M89" s="146" t="str">
        <f t="shared" si="22"/>
        <v/>
      </c>
      <c r="W89"/>
      <c r="X89"/>
      <c r="Y89" t="str">
        <f t="shared" si="18"/>
        <v/>
      </c>
      <c r="Z89" t="str">
        <f t="shared" si="23"/>
        <v/>
      </c>
      <c r="AA89" t="str">
        <f t="shared" si="24"/>
        <v/>
      </c>
      <c r="AB89">
        <f t="shared" si="25"/>
        <v>0</v>
      </c>
      <c r="AH89" s="12" t="str">
        <f t="shared" si="29"/>
        <v/>
      </c>
      <c r="AI89" s="12">
        <f t="shared" si="30"/>
        <v>0</v>
      </c>
      <c r="AJ89" s="12">
        <f t="shared" si="31"/>
        <v>0</v>
      </c>
      <c r="AM89" s="12" t="str">
        <f t="shared" si="26"/>
        <v/>
      </c>
      <c r="AN89" t="str">
        <f t="shared" si="27"/>
        <v/>
      </c>
      <c r="AO89" s="113">
        <f t="shared" si="28"/>
        <v>0</v>
      </c>
    </row>
    <row r="90" spans="1:41" ht="20.100000000000001" customHeight="1">
      <c r="A90" s="32" t="str">
        <f t="shared" si="19"/>
        <v/>
      </c>
      <c r="B90" s="25" t="s">
        <v>23</v>
      </c>
      <c r="C90" s="79"/>
      <c r="D90" s="37"/>
      <c r="E90" s="7"/>
      <c r="F90" s="104"/>
      <c r="G90" s="10"/>
      <c r="H90" s="7"/>
      <c r="I90" s="120"/>
      <c r="J90" s="123"/>
      <c r="K90" s="144" t="str">
        <f t="shared" si="20"/>
        <v/>
      </c>
      <c r="L90" s="147" t="str">
        <f t="shared" si="21"/>
        <v/>
      </c>
      <c r="M90" s="146" t="str">
        <f t="shared" si="22"/>
        <v/>
      </c>
      <c r="W90"/>
      <c r="X90"/>
      <c r="Y90" t="str">
        <f t="shared" si="18"/>
        <v/>
      </c>
      <c r="Z90" t="str">
        <f t="shared" si="23"/>
        <v/>
      </c>
      <c r="AA90" t="str">
        <f t="shared" si="24"/>
        <v/>
      </c>
      <c r="AB90">
        <f t="shared" si="25"/>
        <v>0</v>
      </c>
      <c r="AH90" s="12" t="str">
        <f t="shared" si="29"/>
        <v/>
      </c>
      <c r="AI90" s="12">
        <f t="shared" si="30"/>
        <v>0</v>
      </c>
      <c r="AJ90" s="12">
        <f t="shared" si="31"/>
        <v>0</v>
      </c>
      <c r="AM90" s="12" t="str">
        <f t="shared" si="26"/>
        <v/>
      </c>
      <c r="AN90" t="str">
        <f t="shared" si="27"/>
        <v/>
      </c>
      <c r="AO90" s="113">
        <f t="shared" si="28"/>
        <v>0</v>
      </c>
    </row>
    <row r="91" spans="1:41" ht="20.100000000000001" customHeight="1">
      <c r="A91" s="32" t="str">
        <f t="shared" si="19"/>
        <v/>
      </c>
      <c r="B91" s="25" t="s">
        <v>23</v>
      </c>
      <c r="C91" s="79"/>
      <c r="D91" s="37"/>
      <c r="E91" s="7"/>
      <c r="F91" s="104"/>
      <c r="G91" s="10"/>
      <c r="H91" s="7"/>
      <c r="I91" s="120"/>
      <c r="J91" s="123"/>
      <c r="K91" s="144" t="str">
        <f t="shared" si="20"/>
        <v/>
      </c>
      <c r="L91" s="147" t="str">
        <f t="shared" si="21"/>
        <v/>
      </c>
      <c r="M91" s="146" t="str">
        <f t="shared" si="22"/>
        <v/>
      </c>
      <c r="W91"/>
      <c r="X91"/>
      <c r="Y91" t="str">
        <f t="shared" si="18"/>
        <v/>
      </c>
      <c r="Z91" t="str">
        <f t="shared" si="23"/>
        <v/>
      </c>
      <c r="AA91" t="str">
        <f t="shared" si="24"/>
        <v/>
      </c>
      <c r="AB91">
        <f t="shared" si="25"/>
        <v>0</v>
      </c>
      <c r="AH91" s="12" t="str">
        <f t="shared" si="29"/>
        <v/>
      </c>
      <c r="AI91" s="12">
        <f t="shared" si="30"/>
        <v>0</v>
      </c>
      <c r="AJ91" s="12">
        <f t="shared" si="31"/>
        <v>0</v>
      </c>
      <c r="AM91" s="12" t="str">
        <f t="shared" si="26"/>
        <v/>
      </c>
      <c r="AN91" t="str">
        <f t="shared" si="27"/>
        <v/>
      </c>
      <c r="AO91" s="113">
        <f t="shared" si="28"/>
        <v>0</v>
      </c>
    </row>
    <row r="92" spans="1:41" ht="20.100000000000001" customHeight="1">
      <c r="A92" s="32" t="str">
        <f t="shared" si="19"/>
        <v/>
      </c>
      <c r="B92" s="25" t="s">
        <v>23</v>
      </c>
      <c r="C92" s="79"/>
      <c r="D92" s="37"/>
      <c r="E92" s="7"/>
      <c r="F92" s="104"/>
      <c r="G92" s="10"/>
      <c r="H92" s="7"/>
      <c r="I92" s="120"/>
      <c r="J92" s="123"/>
      <c r="K92" s="144" t="str">
        <f t="shared" si="20"/>
        <v/>
      </c>
      <c r="L92" s="147" t="str">
        <f t="shared" si="21"/>
        <v/>
      </c>
      <c r="M92" s="146" t="str">
        <f t="shared" si="22"/>
        <v/>
      </c>
      <c r="W92"/>
      <c r="X92"/>
      <c r="Y92" t="str">
        <f t="shared" si="18"/>
        <v/>
      </c>
      <c r="Z92" t="str">
        <f t="shared" si="23"/>
        <v/>
      </c>
      <c r="AA92" t="str">
        <f t="shared" si="24"/>
        <v/>
      </c>
      <c r="AB92">
        <f t="shared" si="25"/>
        <v>0</v>
      </c>
      <c r="AH92" s="12" t="str">
        <f t="shared" si="29"/>
        <v/>
      </c>
      <c r="AI92" s="12">
        <f t="shared" si="30"/>
        <v>0</v>
      </c>
      <c r="AJ92" s="12">
        <f t="shared" si="31"/>
        <v>0</v>
      </c>
      <c r="AM92" s="12" t="str">
        <f t="shared" si="26"/>
        <v/>
      </c>
      <c r="AN92" t="str">
        <f t="shared" si="27"/>
        <v/>
      </c>
      <c r="AO92" s="113">
        <f t="shared" si="28"/>
        <v>0</v>
      </c>
    </row>
    <row r="93" spans="1:41" ht="20.100000000000001" customHeight="1">
      <c r="A93" s="32" t="str">
        <f t="shared" si="19"/>
        <v/>
      </c>
      <c r="B93" s="25" t="s">
        <v>23</v>
      </c>
      <c r="C93" s="79"/>
      <c r="D93" s="37"/>
      <c r="E93" s="7"/>
      <c r="F93" s="104"/>
      <c r="G93" s="10"/>
      <c r="H93" s="7"/>
      <c r="I93" s="120"/>
      <c r="J93" s="123"/>
      <c r="K93" s="144" t="str">
        <f t="shared" si="20"/>
        <v/>
      </c>
      <c r="L93" s="147" t="str">
        <f t="shared" si="21"/>
        <v/>
      </c>
      <c r="M93" s="146" t="str">
        <f t="shared" si="22"/>
        <v/>
      </c>
      <c r="W93"/>
      <c r="X93"/>
      <c r="Y93" t="str">
        <f t="shared" si="18"/>
        <v/>
      </c>
      <c r="Z93" t="str">
        <f t="shared" si="23"/>
        <v/>
      </c>
      <c r="AA93" t="str">
        <f t="shared" si="24"/>
        <v/>
      </c>
      <c r="AB93">
        <f t="shared" si="25"/>
        <v>0</v>
      </c>
      <c r="AH93" s="12" t="str">
        <f t="shared" si="29"/>
        <v/>
      </c>
      <c r="AI93" s="12">
        <f t="shared" si="30"/>
        <v>0</v>
      </c>
      <c r="AJ93" s="12">
        <f t="shared" si="31"/>
        <v>0</v>
      </c>
      <c r="AM93" s="12" t="str">
        <f t="shared" si="26"/>
        <v/>
      </c>
      <c r="AN93" t="str">
        <f t="shared" si="27"/>
        <v/>
      </c>
      <c r="AO93" s="113">
        <f t="shared" si="28"/>
        <v>0</v>
      </c>
    </row>
    <row r="94" spans="1:41" ht="20.100000000000001" customHeight="1">
      <c r="A94" s="32" t="str">
        <f t="shared" si="19"/>
        <v/>
      </c>
      <c r="B94" s="25" t="s">
        <v>23</v>
      </c>
      <c r="C94" s="79"/>
      <c r="D94" s="37"/>
      <c r="E94" s="7"/>
      <c r="F94" s="104"/>
      <c r="G94" s="10"/>
      <c r="H94" s="7"/>
      <c r="I94" s="120"/>
      <c r="J94" s="123"/>
      <c r="K94" s="144" t="str">
        <f t="shared" si="20"/>
        <v/>
      </c>
      <c r="L94" s="147" t="str">
        <f t="shared" si="21"/>
        <v/>
      </c>
      <c r="M94" s="146" t="str">
        <f t="shared" si="22"/>
        <v/>
      </c>
      <c r="W94"/>
      <c r="X94"/>
      <c r="Y94" t="str">
        <f t="shared" si="18"/>
        <v/>
      </c>
      <c r="Z94" t="str">
        <f t="shared" si="23"/>
        <v/>
      </c>
      <c r="AA94" t="str">
        <f t="shared" si="24"/>
        <v/>
      </c>
      <c r="AB94">
        <f t="shared" si="25"/>
        <v>0</v>
      </c>
      <c r="AH94" s="12" t="str">
        <f t="shared" si="29"/>
        <v/>
      </c>
      <c r="AI94" s="12">
        <f t="shared" si="30"/>
        <v>0</v>
      </c>
      <c r="AJ94" s="12">
        <f t="shared" si="31"/>
        <v>0</v>
      </c>
      <c r="AM94" s="12" t="str">
        <f t="shared" si="26"/>
        <v/>
      </c>
      <c r="AN94" t="str">
        <f t="shared" si="27"/>
        <v/>
      </c>
      <c r="AO94" s="113">
        <f t="shared" si="28"/>
        <v>0</v>
      </c>
    </row>
    <row r="95" spans="1:41" ht="20.100000000000001" customHeight="1">
      <c r="A95" s="32" t="str">
        <f t="shared" si="19"/>
        <v/>
      </c>
      <c r="B95" s="25" t="s">
        <v>23</v>
      </c>
      <c r="C95" s="79"/>
      <c r="D95" s="37"/>
      <c r="E95" s="7"/>
      <c r="F95" s="104"/>
      <c r="G95" s="10"/>
      <c r="H95" s="7"/>
      <c r="I95" s="120"/>
      <c r="J95" s="123"/>
      <c r="K95" s="144" t="str">
        <f t="shared" si="20"/>
        <v/>
      </c>
      <c r="L95" s="147" t="str">
        <f t="shared" si="21"/>
        <v/>
      </c>
      <c r="M95" s="146" t="str">
        <f t="shared" si="22"/>
        <v/>
      </c>
      <c r="W95"/>
      <c r="X95"/>
      <c r="Y95" t="str">
        <f t="shared" si="18"/>
        <v/>
      </c>
      <c r="Z95" t="str">
        <f t="shared" si="23"/>
        <v/>
      </c>
      <c r="AA95" t="str">
        <f t="shared" si="24"/>
        <v/>
      </c>
      <c r="AB95">
        <f t="shared" si="25"/>
        <v>0</v>
      </c>
      <c r="AH95" s="12" t="str">
        <f t="shared" si="29"/>
        <v/>
      </c>
      <c r="AI95" s="12">
        <f t="shared" si="30"/>
        <v>0</v>
      </c>
      <c r="AJ95" s="12">
        <f t="shared" si="31"/>
        <v>0</v>
      </c>
      <c r="AM95" s="12" t="str">
        <f t="shared" si="26"/>
        <v/>
      </c>
      <c r="AN95" t="str">
        <f t="shared" si="27"/>
        <v/>
      </c>
      <c r="AO95" s="113">
        <f t="shared" si="28"/>
        <v>0</v>
      </c>
    </row>
    <row r="96" spans="1:41" ht="20.100000000000001" customHeight="1">
      <c r="A96" s="32" t="str">
        <f t="shared" si="19"/>
        <v/>
      </c>
      <c r="B96" s="25" t="s">
        <v>23</v>
      </c>
      <c r="C96" s="79"/>
      <c r="D96" s="37"/>
      <c r="E96" s="7"/>
      <c r="F96" s="104"/>
      <c r="G96" s="10"/>
      <c r="H96" s="7"/>
      <c r="I96" s="120"/>
      <c r="J96" s="123"/>
      <c r="K96" s="144" t="str">
        <f t="shared" si="20"/>
        <v/>
      </c>
      <c r="L96" s="147" t="str">
        <f t="shared" si="21"/>
        <v/>
      </c>
      <c r="M96" s="146" t="str">
        <f t="shared" si="22"/>
        <v/>
      </c>
      <c r="W96"/>
      <c r="X96"/>
      <c r="Y96" t="str">
        <f t="shared" si="18"/>
        <v/>
      </c>
      <c r="Z96" t="str">
        <f t="shared" si="23"/>
        <v/>
      </c>
      <c r="AA96" t="str">
        <f t="shared" si="24"/>
        <v/>
      </c>
      <c r="AB96">
        <f t="shared" si="25"/>
        <v>0</v>
      </c>
      <c r="AH96" s="12" t="str">
        <f t="shared" si="29"/>
        <v/>
      </c>
      <c r="AI96" s="12">
        <f t="shared" si="30"/>
        <v>0</v>
      </c>
      <c r="AJ96" s="12">
        <f t="shared" si="31"/>
        <v>0</v>
      </c>
      <c r="AM96" s="12" t="str">
        <f t="shared" si="26"/>
        <v/>
      </c>
      <c r="AN96" t="str">
        <f t="shared" si="27"/>
        <v/>
      </c>
      <c r="AO96" s="113">
        <f t="shared" si="28"/>
        <v>0</v>
      </c>
    </row>
    <row r="97" spans="1:41" ht="20.100000000000001" customHeight="1">
      <c r="A97" s="32" t="str">
        <f t="shared" si="19"/>
        <v/>
      </c>
      <c r="B97" s="25" t="s">
        <v>23</v>
      </c>
      <c r="C97" s="79"/>
      <c r="D97" s="37"/>
      <c r="E97" s="7"/>
      <c r="F97" s="104"/>
      <c r="G97" s="10"/>
      <c r="H97" s="7"/>
      <c r="I97" s="120"/>
      <c r="J97" s="123"/>
      <c r="K97" s="144" t="str">
        <f t="shared" si="20"/>
        <v/>
      </c>
      <c r="L97" s="147" t="str">
        <f t="shared" si="21"/>
        <v/>
      </c>
      <c r="M97" s="146" t="str">
        <f t="shared" si="22"/>
        <v/>
      </c>
      <c r="W97"/>
      <c r="X97"/>
      <c r="Y97" t="str">
        <f t="shared" si="18"/>
        <v/>
      </c>
      <c r="Z97" t="str">
        <f t="shared" si="23"/>
        <v/>
      </c>
      <c r="AA97" t="str">
        <f t="shared" si="24"/>
        <v/>
      </c>
      <c r="AB97">
        <f t="shared" si="25"/>
        <v>0</v>
      </c>
      <c r="AH97" s="12" t="str">
        <f t="shared" si="29"/>
        <v/>
      </c>
      <c r="AI97" s="12">
        <f t="shared" si="30"/>
        <v>0</v>
      </c>
      <c r="AJ97" s="12">
        <f t="shared" si="31"/>
        <v>0</v>
      </c>
      <c r="AM97" s="12" t="str">
        <f t="shared" si="26"/>
        <v/>
      </c>
      <c r="AN97" t="str">
        <f t="shared" si="27"/>
        <v/>
      </c>
      <c r="AO97" s="113">
        <f t="shared" si="28"/>
        <v>0</v>
      </c>
    </row>
    <row r="98" spans="1:41" ht="20.100000000000001" customHeight="1">
      <c r="A98" s="32" t="str">
        <f t="shared" si="19"/>
        <v/>
      </c>
      <c r="B98" s="25" t="s">
        <v>23</v>
      </c>
      <c r="C98" s="79"/>
      <c r="D98" s="37"/>
      <c r="E98" s="7"/>
      <c r="F98" s="104"/>
      <c r="G98" s="10"/>
      <c r="H98" s="7"/>
      <c r="I98" s="120"/>
      <c r="J98" s="123"/>
      <c r="K98" s="144" t="str">
        <f t="shared" si="20"/>
        <v/>
      </c>
      <c r="L98" s="147" t="str">
        <f t="shared" si="21"/>
        <v/>
      </c>
      <c r="M98" s="146" t="str">
        <f t="shared" si="22"/>
        <v/>
      </c>
      <c r="W98"/>
      <c r="X98"/>
      <c r="Y98" t="str">
        <f t="shared" si="18"/>
        <v/>
      </c>
      <c r="Z98" t="str">
        <f t="shared" si="23"/>
        <v/>
      </c>
      <c r="AA98" t="str">
        <f t="shared" si="24"/>
        <v/>
      </c>
      <c r="AB98">
        <f t="shared" si="25"/>
        <v>0</v>
      </c>
      <c r="AH98" s="12" t="str">
        <f t="shared" si="29"/>
        <v/>
      </c>
      <c r="AI98" s="12">
        <f t="shared" si="30"/>
        <v>0</v>
      </c>
      <c r="AJ98" s="12">
        <f t="shared" si="31"/>
        <v>0</v>
      </c>
      <c r="AM98" s="12" t="str">
        <f t="shared" si="26"/>
        <v/>
      </c>
      <c r="AN98" t="str">
        <f t="shared" si="27"/>
        <v/>
      </c>
      <c r="AO98" s="113">
        <f t="shared" si="28"/>
        <v>0</v>
      </c>
    </row>
    <row r="99" spans="1:41" ht="20.100000000000001" customHeight="1">
      <c r="A99" s="32" t="str">
        <f t="shared" si="19"/>
        <v/>
      </c>
      <c r="B99" s="25" t="s">
        <v>23</v>
      </c>
      <c r="C99" s="79"/>
      <c r="D99" s="37"/>
      <c r="E99" s="7"/>
      <c r="F99" s="104"/>
      <c r="G99" s="10"/>
      <c r="H99" s="7"/>
      <c r="I99" s="120"/>
      <c r="J99" s="123"/>
      <c r="K99" s="144" t="str">
        <f t="shared" si="20"/>
        <v/>
      </c>
      <c r="L99" s="147" t="str">
        <f t="shared" si="21"/>
        <v/>
      </c>
      <c r="M99" s="146" t="str">
        <f t="shared" si="22"/>
        <v/>
      </c>
      <c r="W99"/>
      <c r="X99"/>
      <c r="Y99" t="str">
        <f t="shared" si="18"/>
        <v/>
      </c>
      <c r="Z99" t="str">
        <f t="shared" si="23"/>
        <v/>
      </c>
      <c r="AA99" t="str">
        <f t="shared" si="24"/>
        <v/>
      </c>
      <c r="AB99">
        <f t="shared" si="25"/>
        <v>0</v>
      </c>
      <c r="AH99" s="12" t="str">
        <f t="shared" si="29"/>
        <v/>
      </c>
      <c r="AI99" s="12">
        <f t="shared" si="30"/>
        <v>0</v>
      </c>
      <c r="AJ99" s="12">
        <f t="shared" si="31"/>
        <v>0</v>
      </c>
      <c r="AM99" s="12" t="str">
        <f t="shared" si="26"/>
        <v/>
      </c>
      <c r="AN99" t="str">
        <f t="shared" si="27"/>
        <v/>
      </c>
      <c r="AO99" s="113">
        <f t="shared" si="28"/>
        <v>0</v>
      </c>
    </row>
    <row r="100" spans="1:41" ht="20.100000000000001" customHeight="1">
      <c r="A100" s="32" t="str">
        <f t="shared" si="19"/>
        <v/>
      </c>
      <c r="B100" s="25" t="s">
        <v>23</v>
      </c>
      <c r="C100" s="79"/>
      <c r="D100" s="37"/>
      <c r="E100" s="7"/>
      <c r="F100" s="104"/>
      <c r="G100" s="10"/>
      <c r="H100" s="7"/>
      <c r="I100" s="120"/>
      <c r="J100" s="123"/>
      <c r="K100" s="144" t="str">
        <f t="shared" si="20"/>
        <v/>
      </c>
      <c r="L100" s="147" t="str">
        <f t="shared" si="21"/>
        <v/>
      </c>
      <c r="M100" s="146" t="str">
        <f t="shared" si="22"/>
        <v/>
      </c>
      <c r="W100"/>
      <c r="X100"/>
      <c r="Y100" t="str">
        <f t="shared" si="18"/>
        <v/>
      </c>
      <c r="Z100" t="str">
        <f t="shared" si="23"/>
        <v/>
      </c>
      <c r="AA100" t="str">
        <f t="shared" si="24"/>
        <v/>
      </c>
      <c r="AB100">
        <f t="shared" si="25"/>
        <v>0</v>
      </c>
      <c r="AH100" s="12" t="str">
        <f t="shared" si="29"/>
        <v/>
      </c>
      <c r="AI100" s="12">
        <f t="shared" si="30"/>
        <v>0</v>
      </c>
      <c r="AJ100" s="12">
        <f t="shared" si="31"/>
        <v>0</v>
      </c>
      <c r="AM100" s="12" t="str">
        <f t="shared" si="26"/>
        <v/>
      </c>
      <c r="AN100" t="str">
        <f t="shared" si="27"/>
        <v/>
      </c>
      <c r="AO100" s="113">
        <f t="shared" si="28"/>
        <v>0</v>
      </c>
    </row>
    <row r="101" spans="1:41" ht="20.100000000000001" customHeight="1">
      <c r="A101" s="32" t="str">
        <f t="shared" si="19"/>
        <v/>
      </c>
      <c r="B101" s="25" t="s">
        <v>23</v>
      </c>
      <c r="C101" s="79"/>
      <c r="D101" s="37"/>
      <c r="E101" s="7"/>
      <c r="F101" s="104"/>
      <c r="G101" s="10"/>
      <c r="H101" s="7"/>
      <c r="I101" s="120"/>
      <c r="J101" s="123"/>
      <c r="K101" s="144" t="str">
        <f t="shared" si="20"/>
        <v/>
      </c>
      <c r="L101" s="147" t="str">
        <f t="shared" si="21"/>
        <v/>
      </c>
      <c r="M101" s="146" t="str">
        <f t="shared" si="22"/>
        <v/>
      </c>
      <c r="W101"/>
      <c r="X101"/>
      <c r="Y101" t="str">
        <f t="shared" si="18"/>
        <v/>
      </c>
      <c r="Z101" t="str">
        <f t="shared" si="23"/>
        <v/>
      </c>
      <c r="AA101" t="str">
        <f t="shared" si="24"/>
        <v/>
      </c>
      <c r="AB101">
        <f t="shared" si="25"/>
        <v>0</v>
      </c>
      <c r="AH101" s="12" t="str">
        <f t="shared" si="29"/>
        <v/>
      </c>
      <c r="AI101" s="12">
        <f t="shared" si="30"/>
        <v>0</v>
      </c>
      <c r="AJ101" s="12">
        <f t="shared" si="31"/>
        <v>0</v>
      </c>
      <c r="AM101" s="12" t="str">
        <f t="shared" si="26"/>
        <v/>
      </c>
      <c r="AN101" t="str">
        <f t="shared" si="27"/>
        <v/>
      </c>
      <c r="AO101" s="113">
        <f t="shared" si="28"/>
        <v>0</v>
      </c>
    </row>
    <row r="102" spans="1:41" ht="20.100000000000001" customHeight="1">
      <c r="A102" s="32" t="str">
        <f t="shared" si="19"/>
        <v/>
      </c>
      <c r="B102" s="25" t="s">
        <v>23</v>
      </c>
      <c r="C102" s="79"/>
      <c r="D102" s="37"/>
      <c r="E102" s="7"/>
      <c r="F102" s="104"/>
      <c r="G102" s="10"/>
      <c r="H102" s="7"/>
      <c r="I102" s="120"/>
      <c r="J102" s="123"/>
      <c r="K102" s="144" t="str">
        <f t="shared" si="20"/>
        <v/>
      </c>
      <c r="L102" s="147" t="str">
        <f t="shared" si="21"/>
        <v/>
      </c>
      <c r="M102" s="146" t="str">
        <f t="shared" si="22"/>
        <v/>
      </c>
      <c r="W102"/>
      <c r="X102"/>
      <c r="Y102" t="str">
        <f t="shared" si="18"/>
        <v/>
      </c>
      <c r="Z102" t="str">
        <f t="shared" si="23"/>
        <v/>
      </c>
      <c r="AA102" t="str">
        <f t="shared" si="24"/>
        <v/>
      </c>
      <c r="AB102">
        <f t="shared" si="25"/>
        <v>0</v>
      </c>
      <c r="AH102" s="12" t="str">
        <f t="shared" si="29"/>
        <v/>
      </c>
      <c r="AI102" s="12">
        <f t="shared" si="30"/>
        <v>0</v>
      </c>
      <c r="AJ102" s="12">
        <f t="shared" si="31"/>
        <v>0</v>
      </c>
      <c r="AM102" s="12" t="str">
        <f t="shared" si="26"/>
        <v/>
      </c>
      <c r="AN102" t="str">
        <f t="shared" si="27"/>
        <v/>
      </c>
      <c r="AO102" s="113">
        <f t="shared" si="28"/>
        <v>0</v>
      </c>
    </row>
    <row r="103" spans="1:41" ht="20.100000000000001" customHeight="1">
      <c r="A103" s="32" t="str">
        <f t="shared" si="19"/>
        <v/>
      </c>
      <c r="B103" s="25" t="s">
        <v>23</v>
      </c>
      <c r="C103" s="79"/>
      <c r="D103" s="37"/>
      <c r="E103" s="7"/>
      <c r="F103" s="104"/>
      <c r="G103" s="10"/>
      <c r="H103" s="7"/>
      <c r="I103" s="120"/>
      <c r="J103" s="123"/>
      <c r="K103" s="144" t="str">
        <f t="shared" si="20"/>
        <v/>
      </c>
      <c r="L103" s="147" t="str">
        <f t="shared" si="21"/>
        <v/>
      </c>
      <c r="M103" s="146" t="str">
        <f t="shared" si="22"/>
        <v/>
      </c>
      <c r="W103"/>
      <c r="X103"/>
      <c r="Y103" t="str">
        <f t="shared" si="18"/>
        <v/>
      </c>
      <c r="Z103" t="str">
        <f t="shared" si="23"/>
        <v/>
      </c>
      <c r="AA103" t="str">
        <f t="shared" si="24"/>
        <v/>
      </c>
      <c r="AB103">
        <f t="shared" si="25"/>
        <v>0</v>
      </c>
      <c r="AH103" s="12" t="str">
        <f t="shared" si="29"/>
        <v/>
      </c>
      <c r="AI103" s="12">
        <f t="shared" si="30"/>
        <v>0</v>
      </c>
      <c r="AJ103" s="12">
        <f t="shared" si="31"/>
        <v>0</v>
      </c>
      <c r="AM103" s="12" t="str">
        <f t="shared" si="26"/>
        <v/>
      </c>
      <c r="AN103" t="str">
        <f t="shared" si="27"/>
        <v/>
      </c>
      <c r="AO103" s="113">
        <f t="shared" si="28"/>
        <v>0</v>
      </c>
    </row>
    <row r="104" spans="1:41" ht="20.100000000000001" customHeight="1">
      <c r="A104" s="32" t="str">
        <f t="shared" si="19"/>
        <v/>
      </c>
      <c r="B104" s="25" t="s">
        <v>23</v>
      </c>
      <c r="C104" s="79"/>
      <c r="D104" s="37"/>
      <c r="E104" s="7"/>
      <c r="F104" s="104"/>
      <c r="G104" s="10"/>
      <c r="H104" s="7"/>
      <c r="I104" s="120"/>
      <c r="J104" s="123"/>
      <c r="K104" s="144" t="str">
        <f t="shared" si="20"/>
        <v/>
      </c>
      <c r="L104" s="147" t="str">
        <f t="shared" si="21"/>
        <v/>
      </c>
      <c r="M104" s="146" t="str">
        <f t="shared" si="22"/>
        <v/>
      </c>
      <c r="W104"/>
      <c r="X104"/>
      <c r="Y104" t="str">
        <f t="shared" si="18"/>
        <v/>
      </c>
      <c r="Z104" t="str">
        <f t="shared" si="23"/>
        <v/>
      </c>
      <c r="AA104" t="str">
        <f t="shared" si="24"/>
        <v/>
      </c>
      <c r="AB104">
        <f t="shared" si="25"/>
        <v>0</v>
      </c>
      <c r="AH104" s="12" t="str">
        <f t="shared" si="29"/>
        <v/>
      </c>
      <c r="AI104" s="12">
        <f t="shared" si="30"/>
        <v>0</v>
      </c>
      <c r="AJ104" s="12">
        <f t="shared" si="31"/>
        <v>0</v>
      </c>
      <c r="AM104" s="12" t="str">
        <f t="shared" si="26"/>
        <v/>
      </c>
      <c r="AN104" t="str">
        <f t="shared" si="27"/>
        <v/>
      </c>
      <c r="AO104" s="113">
        <f t="shared" si="28"/>
        <v>0</v>
      </c>
    </row>
    <row r="105" spans="1:41" ht="20.100000000000001" customHeight="1">
      <c r="A105" s="32" t="str">
        <f t="shared" si="19"/>
        <v/>
      </c>
      <c r="B105" s="25" t="s">
        <v>23</v>
      </c>
      <c r="C105" s="79"/>
      <c r="D105" s="37"/>
      <c r="E105" s="7"/>
      <c r="F105" s="104"/>
      <c r="G105" s="10"/>
      <c r="H105" s="7"/>
      <c r="I105" s="120"/>
      <c r="J105" s="123"/>
      <c r="K105" s="144" t="str">
        <f t="shared" si="20"/>
        <v/>
      </c>
      <c r="L105" s="147" t="str">
        <f t="shared" si="21"/>
        <v/>
      </c>
      <c r="M105" s="146" t="str">
        <f t="shared" si="22"/>
        <v/>
      </c>
      <c r="W105"/>
      <c r="X105"/>
      <c r="Y105" t="str">
        <f t="shared" si="18"/>
        <v/>
      </c>
      <c r="Z105" t="str">
        <f t="shared" si="23"/>
        <v/>
      </c>
      <c r="AA105" t="str">
        <f t="shared" si="24"/>
        <v/>
      </c>
      <c r="AB105">
        <f t="shared" si="25"/>
        <v>0</v>
      </c>
      <c r="AH105" s="12" t="str">
        <f t="shared" si="29"/>
        <v/>
      </c>
      <c r="AI105" s="12">
        <f t="shared" si="30"/>
        <v>0</v>
      </c>
      <c r="AJ105" s="12">
        <f t="shared" si="31"/>
        <v>0</v>
      </c>
      <c r="AM105" s="12" t="str">
        <f t="shared" si="26"/>
        <v/>
      </c>
      <c r="AN105" t="str">
        <f t="shared" si="27"/>
        <v/>
      </c>
      <c r="AO105" s="113">
        <f t="shared" si="28"/>
        <v>0</v>
      </c>
    </row>
    <row r="106" spans="1:41" ht="20.100000000000001" customHeight="1">
      <c r="A106" s="32" t="str">
        <f t="shared" si="19"/>
        <v/>
      </c>
      <c r="B106" s="25" t="s">
        <v>23</v>
      </c>
      <c r="C106" s="79"/>
      <c r="D106" s="37"/>
      <c r="E106" s="7"/>
      <c r="F106" s="104"/>
      <c r="G106" s="10"/>
      <c r="H106" s="7"/>
      <c r="I106" s="120"/>
      <c r="J106" s="123"/>
      <c r="K106" s="144" t="str">
        <f t="shared" si="20"/>
        <v/>
      </c>
      <c r="L106" s="147" t="str">
        <f t="shared" si="21"/>
        <v/>
      </c>
      <c r="M106" s="146" t="str">
        <f t="shared" si="22"/>
        <v/>
      </c>
      <c r="W106"/>
      <c r="X106"/>
      <c r="Y106" t="str">
        <f t="shared" si="18"/>
        <v/>
      </c>
      <c r="Z106" t="str">
        <f t="shared" si="23"/>
        <v/>
      </c>
      <c r="AA106" t="str">
        <f t="shared" si="24"/>
        <v/>
      </c>
      <c r="AB106">
        <f t="shared" si="25"/>
        <v>0</v>
      </c>
      <c r="AH106" s="12" t="str">
        <f t="shared" si="29"/>
        <v/>
      </c>
      <c r="AI106" s="12">
        <f t="shared" si="30"/>
        <v>0</v>
      </c>
      <c r="AJ106" s="12">
        <f t="shared" si="31"/>
        <v>0</v>
      </c>
      <c r="AM106" s="12" t="str">
        <f t="shared" si="26"/>
        <v/>
      </c>
      <c r="AN106" t="str">
        <f t="shared" si="27"/>
        <v/>
      </c>
      <c r="AO106" s="113">
        <f t="shared" si="28"/>
        <v>0</v>
      </c>
    </row>
    <row r="107" spans="1:41" ht="20.100000000000001" customHeight="1">
      <c r="A107" s="32" t="str">
        <f t="shared" si="19"/>
        <v/>
      </c>
      <c r="B107" s="25" t="s">
        <v>23</v>
      </c>
      <c r="C107" s="79"/>
      <c r="D107" s="37"/>
      <c r="E107" s="7"/>
      <c r="F107" s="104"/>
      <c r="G107" s="10"/>
      <c r="H107" s="7"/>
      <c r="I107" s="120"/>
      <c r="J107" s="123"/>
      <c r="K107" s="144" t="str">
        <f t="shared" si="20"/>
        <v/>
      </c>
      <c r="L107" s="147" t="str">
        <f t="shared" si="21"/>
        <v/>
      </c>
      <c r="M107" s="146" t="str">
        <f t="shared" si="22"/>
        <v/>
      </c>
      <c r="W107"/>
      <c r="X107"/>
      <c r="Y107" t="str">
        <f t="shared" si="18"/>
        <v/>
      </c>
      <c r="Z107" t="str">
        <f t="shared" si="23"/>
        <v/>
      </c>
      <c r="AA107" t="str">
        <f t="shared" si="24"/>
        <v/>
      </c>
      <c r="AB107">
        <f t="shared" si="25"/>
        <v>0</v>
      </c>
      <c r="AH107" s="12" t="str">
        <f t="shared" si="29"/>
        <v/>
      </c>
      <c r="AI107" s="12">
        <f t="shared" si="30"/>
        <v>0</v>
      </c>
      <c r="AJ107" s="12">
        <f t="shared" si="31"/>
        <v>0</v>
      </c>
      <c r="AM107" s="12" t="str">
        <f t="shared" si="26"/>
        <v/>
      </c>
      <c r="AN107" t="str">
        <f t="shared" si="27"/>
        <v/>
      </c>
      <c r="AO107" s="113">
        <f t="shared" si="28"/>
        <v>0</v>
      </c>
    </row>
    <row r="108" spans="1:41" ht="20.100000000000001" customHeight="1">
      <c r="A108" s="32" t="str">
        <f t="shared" si="19"/>
        <v/>
      </c>
      <c r="B108" s="25" t="s">
        <v>23</v>
      </c>
      <c r="C108" s="79"/>
      <c r="D108" s="37"/>
      <c r="E108" s="7"/>
      <c r="F108" s="104"/>
      <c r="G108" s="10"/>
      <c r="H108" s="7"/>
      <c r="I108" s="120"/>
      <c r="J108" s="123"/>
      <c r="K108" s="144" t="str">
        <f t="shared" si="20"/>
        <v/>
      </c>
      <c r="L108" s="147" t="str">
        <f t="shared" si="21"/>
        <v/>
      </c>
      <c r="M108" s="146" t="str">
        <f t="shared" si="22"/>
        <v/>
      </c>
      <c r="W108"/>
      <c r="X108"/>
      <c r="Y108" t="str">
        <f t="shared" si="18"/>
        <v/>
      </c>
      <c r="Z108" t="str">
        <f t="shared" si="23"/>
        <v/>
      </c>
      <c r="AA108" t="str">
        <f t="shared" si="24"/>
        <v/>
      </c>
      <c r="AB108">
        <f t="shared" si="25"/>
        <v>0</v>
      </c>
      <c r="AH108" s="12" t="str">
        <f t="shared" si="29"/>
        <v/>
      </c>
      <c r="AI108" s="12">
        <f t="shared" si="30"/>
        <v>0</v>
      </c>
      <c r="AJ108" s="12">
        <f t="shared" si="31"/>
        <v>0</v>
      </c>
      <c r="AM108" s="12" t="str">
        <f t="shared" si="26"/>
        <v/>
      </c>
      <c r="AN108" t="str">
        <f t="shared" si="27"/>
        <v/>
      </c>
      <c r="AO108" s="113">
        <f t="shared" si="28"/>
        <v>0</v>
      </c>
    </row>
    <row r="109" spans="1:41" ht="20.100000000000001" customHeight="1">
      <c r="A109" s="32" t="str">
        <f t="shared" si="19"/>
        <v/>
      </c>
      <c r="B109" s="25" t="s">
        <v>23</v>
      </c>
      <c r="C109" s="79"/>
      <c r="D109" s="37"/>
      <c r="E109" s="7"/>
      <c r="F109" s="104"/>
      <c r="G109" s="10"/>
      <c r="H109" s="7"/>
      <c r="I109" s="120"/>
      <c r="J109" s="123"/>
      <c r="K109" s="144" t="str">
        <f t="shared" si="20"/>
        <v/>
      </c>
      <c r="L109" s="147" t="str">
        <f t="shared" si="21"/>
        <v/>
      </c>
      <c r="M109" s="146" t="str">
        <f t="shared" si="22"/>
        <v/>
      </c>
      <c r="W109"/>
      <c r="X109"/>
      <c r="Y109" t="str">
        <f t="shared" si="18"/>
        <v/>
      </c>
      <c r="Z109" t="str">
        <f t="shared" si="23"/>
        <v/>
      </c>
      <c r="AA109" t="str">
        <f t="shared" si="24"/>
        <v/>
      </c>
      <c r="AB109">
        <f t="shared" si="25"/>
        <v>0</v>
      </c>
      <c r="AH109" s="12" t="str">
        <f t="shared" si="29"/>
        <v/>
      </c>
      <c r="AI109" s="12">
        <f t="shared" si="30"/>
        <v>0</v>
      </c>
      <c r="AJ109" s="12">
        <f t="shared" si="31"/>
        <v>0</v>
      </c>
      <c r="AM109" s="12" t="str">
        <f t="shared" si="26"/>
        <v/>
      </c>
      <c r="AN109" t="str">
        <f t="shared" si="27"/>
        <v/>
      </c>
      <c r="AO109" s="113">
        <f t="shared" si="28"/>
        <v>0</v>
      </c>
    </row>
    <row r="110" spans="1:41" ht="20.100000000000001" customHeight="1">
      <c r="A110" s="32" t="str">
        <f t="shared" si="19"/>
        <v/>
      </c>
      <c r="B110" s="25" t="s">
        <v>23</v>
      </c>
      <c r="C110" s="79"/>
      <c r="D110" s="37"/>
      <c r="E110" s="7"/>
      <c r="F110" s="104"/>
      <c r="G110" s="10"/>
      <c r="H110" s="7"/>
      <c r="I110" s="120"/>
      <c r="J110" s="123"/>
      <c r="K110" s="144" t="str">
        <f t="shared" si="20"/>
        <v/>
      </c>
      <c r="L110" s="147" t="str">
        <f t="shared" si="21"/>
        <v/>
      </c>
      <c r="M110" s="146" t="str">
        <f t="shared" si="22"/>
        <v/>
      </c>
      <c r="W110"/>
      <c r="X110"/>
      <c r="Y110" t="str">
        <f t="shared" si="18"/>
        <v/>
      </c>
      <c r="Z110" t="str">
        <f t="shared" si="23"/>
        <v/>
      </c>
      <c r="AA110" t="str">
        <f t="shared" si="24"/>
        <v/>
      </c>
      <c r="AB110">
        <f t="shared" si="25"/>
        <v>0</v>
      </c>
      <c r="AH110" s="12" t="str">
        <f t="shared" si="29"/>
        <v/>
      </c>
      <c r="AI110" s="12">
        <f t="shared" si="30"/>
        <v>0</v>
      </c>
      <c r="AJ110" s="12">
        <f t="shared" si="31"/>
        <v>0</v>
      </c>
      <c r="AM110" s="12" t="str">
        <f t="shared" si="26"/>
        <v/>
      </c>
      <c r="AN110" t="str">
        <f t="shared" si="27"/>
        <v/>
      </c>
      <c r="AO110" s="113">
        <f t="shared" si="28"/>
        <v>0</v>
      </c>
    </row>
    <row r="111" spans="1:41" ht="20.100000000000001" customHeight="1">
      <c r="A111" s="32" t="str">
        <f t="shared" si="19"/>
        <v/>
      </c>
      <c r="B111" s="25" t="s">
        <v>23</v>
      </c>
      <c r="C111" s="79"/>
      <c r="D111" s="37"/>
      <c r="E111" s="7"/>
      <c r="F111" s="104"/>
      <c r="G111" s="10"/>
      <c r="H111" s="7"/>
      <c r="I111" s="120"/>
      <c r="J111" s="123"/>
      <c r="K111" s="144" t="str">
        <f t="shared" si="20"/>
        <v/>
      </c>
      <c r="L111" s="147" t="str">
        <f t="shared" si="21"/>
        <v/>
      </c>
      <c r="M111" s="146" t="str">
        <f t="shared" si="22"/>
        <v/>
      </c>
      <c r="W111"/>
      <c r="X111"/>
      <c r="Y111" t="str">
        <f t="shared" si="18"/>
        <v/>
      </c>
      <c r="Z111" t="str">
        <f t="shared" si="23"/>
        <v/>
      </c>
      <c r="AA111" t="str">
        <f t="shared" si="24"/>
        <v/>
      </c>
      <c r="AB111">
        <f t="shared" si="25"/>
        <v>0</v>
      </c>
      <c r="AH111" s="12" t="str">
        <f t="shared" si="29"/>
        <v/>
      </c>
      <c r="AI111" s="12">
        <f t="shared" si="30"/>
        <v>0</v>
      </c>
      <c r="AJ111" s="12">
        <f t="shared" si="31"/>
        <v>0</v>
      </c>
      <c r="AM111" s="12" t="str">
        <f t="shared" si="26"/>
        <v/>
      </c>
      <c r="AN111" t="str">
        <f t="shared" si="27"/>
        <v/>
      </c>
      <c r="AO111" s="113">
        <f t="shared" si="28"/>
        <v>0</v>
      </c>
    </row>
    <row r="112" spans="1:41" ht="20.100000000000001" customHeight="1">
      <c r="A112" s="32" t="str">
        <f t="shared" si="19"/>
        <v/>
      </c>
      <c r="B112" s="25" t="s">
        <v>23</v>
      </c>
      <c r="C112" s="79"/>
      <c r="D112" s="37"/>
      <c r="E112" s="7"/>
      <c r="F112" s="104"/>
      <c r="G112" s="10"/>
      <c r="H112" s="7"/>
      <c r="I112" s="120"/>
      <c r="J112" s="123"/>
      <c r="K112" s="144" t="str">
        <f t="shared" si="20"/>
        <v/>
      </c>
      <c r="L112" s="147" t="str">
        <f t="shared" si="21"/>
        <v/>
      </c>
      <c r="M112" s="146" t="str">
        <f t="shared" si="22"/>
        <v/>
      </c>
      <c r="W112"/>
      <c r="X112"/>
      <c r="Y112" t="str">
        <f t="shared" si="18"/>
        <v/>
      </c>
      <c r="Z112" t="str">
        <f t="shared" si="23"/>
        <v/>
      </c>
      <c r="AA112" t="str">
        <f t="shared" si="24"/>
        <v/>
      </c>
      <c r="AB112">
        <f t="shared" si="25"/>
        <v>0</v>
      </c>
      <c r="AH112" s="12" t="str">
        <f t="shared" si="29"/>
        <v/>
      </c>
      <c r="AI112" s="12">
        <f t="shared" si="30"/>
        <v>0</v>
      </c>
      <c r="AJ112" s="12">
        <f t="shared" si="31"/>
        <v>0</v>
      </c>
      <c r="AM112" s="12" t="str">
        <f t="shared" si="26"/>
        <v/>
      </c>
      <c r="AN112" t="str">
        <f t="shared" si="27"/>
        <v/>
      </c>
      <c r="AO112" s="113">
        <f t="shared" si="28"/>
        <v>0</v>
      </c>
    </row>
    <row r="113" spans="1:41" ht="20.100000000000001" customHeight="1">
      <c r="A113" s="32" t="str">
        <f t="shared" si="19"/>
        <v/>
      </c>
      <c r="B113" s="25" t="s">
        <v>23</v>
      </c>
      <c r="C113" s="79"/>
      <c r="D113" s="37"/>
      <c r="E113" s="7"/>
      <c r="F113" s="104"/>
      <c r="G113" s="10"/>
      <c r="H113" s="7"/>
      <c r="I113" s="120"/>
      <c r="J113" s="123"/>
      <c r="K113" s="144" t="str">
        <f t="shared" si="20"/>
        <v/>
      </c>
      <c r="L113" s="147" t="str">
        <f t="shared" si="21"/>
        <v/>
      </c>
      <c r="M113" s="146" t="str">
        <f t="shared" si="22"/>
        <v/>
      </c>
      <c r="W113"/>
      <c r="X113"/>
      <c r="Y113" t="str">
        <f t="shared" si="18"/>
        <v/>
      </c>
      <c r="Z113" t="str">
        <f t="shared" si="23"/>
        <v/>
      </c>
      <c r="AA113" t="str">
        <f t="shared" si="24"/>
        <v/>
      </c>
      <c r="AB113">
        <f t="shared" si="25"/>
        <v>0</v>
      </c>
      <c r="AH113" s="12" t="str">
        <f t="shared" si="29"/>
        <v/>
      </c>
      <c r="AI113" s="12">
        <f t="shared" si="30"/>
        <v>0</v>
      </c>
      <c r="AJ113" s="12">
        <f t="shared" si="31"/>
        <v>0</v>
      </c>
      <c r="AM113" s="12" t="str">
        <f t="shared" si="26"/>
        <v/>
      </c>
      <c r="AN113" t="str">
        <f t="shared" si="27"/>
        <v/>
      </c>
      <c r="AO113" s="113">
        <f t="shared" si="28"/>
        <v>0</v>
      </c>
    </row>
    <row r="114" spans="1:41" ht="20.100000000000001" customHeight="1">
      <c r="A114" s="32" t="str">
        <f t="shared" si="19"/>
        <v/>
      </c>
      <c r="B114" s="25" t="s">
        <v>23</v>
      </c>
      <c r="C114" s="79"/>
      <c r="D114" s="37"/>
      <c r="E114" s="7"/>
      <c r="F114" s="104"/>
      <c r="G114" s="10"/>
      <c r="H114" s="7"/>
      <c r="I114" s="120"/>
      <c r="J114" s="123"/>
      <c r="K114" s="144" t="str">
        <f t="shared" si="20"/>
        <v/>
      </c>
      <c r="L114" s="147" t="str">
        <f t="shared" si="21"/>
        <v/>
      </c>
      <c r="M114" s="146" t="str">
        <f t="shared" si="22"/>
        <v/>
      </c>
      <c r="W114"/>
      <c r="X114"/>
      <c r="Y114" t="str">
        <f t="shared" si="18"/>
        <v/>
      </c>
      <c r="Z114" t="str">
        <f t="shared" si="23"/>
        <v/>
      </c>
      <c r="AA114" t="str">
        <f t="shared" si="24"/>
        <v/>
      </c>
      <c r="AB114">
        <f t="shared" si="25"/>
        <v>0</v>
      </c>
      <c r="AH114" s="12" t="str">
        <f t="shared" si="29"/>
        <v/>
      </c>
      <c r="AI114" s="12">
        <f t="shared" si="30"/>
        <v>0</v>
      </c>
      <c r="AJ114" s="12">
        <f t="shared" si="31"/>
        <v>0</v>
      </c>
      <c r="AM114" s="12" t="str">
        <f t="shared" si="26"/>
        <v/>
      </c>
      <c r="AN114" t="str">
        <f t="shared" si="27"/>
        <v/>
      </c>
      <c r="AO114" s="113">
        <f t="shared" si="28"/>
        <v>0</v>
      </c>
    </row>
    <row r="115" spans="1:41" ht="20.100000000000001" customHeight="1">
      <c r="A115" s="32" t="str">
        <f t="shared" si="19"/>
        <v/>
      </c>
      <c r="B115" s="25" t="s">
        <v>23</v>
      </c>
      <c r="C115" s="79"/>
      <c r="D115" s="37"/>
      <c r="E115" s="7"/>
      <c r="F115" s="104"/>
      <c r="G115" s="10"/>
      <c r="H115" s="7"/>
      <c r="I115" s="120"/>
      <c r="J115" s="123"/>
      <c r="K115" s="144" t="str">
        <f t="shared" si="20"/>
        <v/>
      </c>
      <c r="L115" s="147" t="str">
        <f t="shared" si="21"/>
        <v/>
      </c>
      <c r="M115" s="146" t="str">
        <f t="shared" si="22"/>
        <v/>
      </c>
      <c r="W115"/>
      <c r="X115"/>
      <c r="Y115" t="str">
        <f t="shared" si="18"/>
        <v/>
      </c>
      <c r="Z115" t="str">
        <f t="shared" si="23"/>
        <v/>
      </c>
      <c r="AA115" t="str">
        <f t="shared" si="24"/>
        <v/>
      </c>
      <c r="AB115">
        <f t="shared" si="25"/>
        <v>0</v>
      </c>
      <c r="AH115" s="12" t="str">
        <f t="shared" si="29"/>
        <v/>
      </c>
      <c r="AI115" s="12">
        <f t="shared" si="30"/>
        <v>0</v>
      </c>
      <c r="AJ115" s="12">
        <f t="shared" si="31"/>
        <v>0</v>
      </c>
      <c r="AM115" s="12" t="str">
        <f t="shared" si="26"/>
        <v/>
      </c>
      <c r="AN115" t="str">
        <f t="shared" si="27"/>
        <v/>
      </c>
      <c r="AO115" s="113">
        <f t="shared" si="28"/>
        <v>0</v>
      </c>
    </row>
    <row r="116" spans="1:41" ht="20.100000000000001" customHeight="1">
      <c r="A116" s="32" t="str">
        <f t="shared" si="19"/>
        <v/>
      </c>
      <c r="B116" s="25" t="s">
        <v>23</v>
      </c>
      <c r="C116" s="79"/>
      <c r="D116" s="37"/>
      <c r="E116" s="7"/>
      <c r="F116" s="104"/>
      <c r="G116" s="10"/>
      <c r="H116" s="7"/>
      <c r="I116" s="120"/>
      <c r="J116" s="123"/>
      <c r="K116" s="144" t="str">
        <f t="shared" si="20"/>
        <v/>
      </c>
      <c r="L116" s="147" t="str">
        <f t="shared" si="21"/>
        <v/>
      </c>
      <c r="M116" s="146" t="str">
        <f t="shared" si="22"/>
        <v/>
      </c>
      <c r="W116"/>
      <c r="X116"/>
      <c r="Y116" t="str">
        <f t="shared" si="18"/>
        <v/>
      </c>
      <c r="Z116" t="str">
        <f t="shared" si="23"/>
        <v/>
      </c>
      <c r="AA116" t="str">
        <f t="shared" si="24"/>
        <v/>
      </c>
      <c r="AB116">
        <f t="shared" si="25"/>
        <v>0</v>
      </c>
      <c r="AH116" s="12" t="str">
        <f t="shared" si="29"/>
        <v/>
      </c>
      <c r="AI116" s="12">
        <f t="shared" si="30"/>
        <v>0</v>
      </c>
      <c r="AJ116" s="12">
        <f t="shared" si="31"/>
        <v>0</v>
      </c>
      <c r="AM116" s="12" t="str">
        <f t="shared" si="26"/>
        <v/>
      </c>
      <c r="AN116" t="str">
        <f t="shared" si="27"/>
        <v/>
      </c>
      <c r="AO116" s="113">
        <f t="shared" si="28"/>
        <v>0</v>
      </c>
    </row>
    <row r="117" spans="1:41" ht="20.100000000000001" customHeight="1">
      <c r="A117" s="32" t="str">
        <f t="shared" si="19"/>
        <v/>
      </c>
      <c r="B117" s="25" t="s">
        <v>23</v>
      </c>
      <c r="C117" s="79"/>
      <c r="D117" s="37"/>
      <c r="E117" s="7"/>
      <c r="F117" s="104"/>
      <c r="G117" s="10"/>
      <c r="H117" s="7"/>
      <c r="I117" s="120"/>
      <c r="J117" s="123"/>
      <c r="K117" s="144" t="str">
        <f t="shared" si="20"/>
        <v/>
      </c>
      <c r="L117" s="147" t="str">
        <f t="shared" si="21"/>
        <v/>
      </c>
      <c r="M117" s="146" t="str">
        <f t="shared" si="22"/>
        <v/>
      </c>
      <c r="W117"/>
      <c r="X117"/>
      <c r="Y117" t="str">
        <f t="shared" si="18"/>
        <v/>
      </c>
      <c r="Z117" t="str">
        <f t="shared" si="23"/>
        <v/>
      </c>
      <c r="AA117" t="str">
        <f t="shared" si="24"/>
        <v/>
      </c>
      <c r="AB117">
        <f t="shared" si="25"/>
        <v>0</v>
      </c>
      <c r="AH117" s="12" t="str">
        <f t="shared" si="29"/>
        <v/>
      </c>
      <c r="AI117" s="12">
        <f t="shared" si="30"/>
        <v>0</v>
      </c>
      <c r="AJ117" s="12">
        <f t="shared" si="31"/>
        <v>0</v>
      </c>
      <c r="AM117" s="12" t="str">
        <f t="shared" si="26"/>
        <v/>
      </c>
      <c r="AN117" t="str">
        <f t="shared" si="27"/>
        <v/>
      </c>
      <c r="AO117" s="113">
        <f t="shared" si="28"/>
        <v>0</v>
      </c>
    </row>
    <row r="118" spans="1:41" ht="20.100000000000001" customHeight="1">
      <c r="A118" s="32" t="str">
        <f t="shared" si="19"/>
        <v/>
      </c>
      <c r="B118" s="25" t="s">
        <v>23</v>
      </c>
      <c r="C118" s="79"/>
      <c r="D118" s="37"/>
      <c r="E118" s="7"/>
      <c r="F118" s="104"/>
      <c r="G118" s="10"/>
      <c r="H118" s="7"/>
      <c r="I118" s="120"/>
      <c r="J118" s="123"/>
      <c r="K118" s="144" t="str">
        <f t="shared" si="20"/>
        <v/>
      </c>
      <c r="L118" s="147" t="str">
        <f t="shared" si="21"/>
        <v/>
      </c>
      <c r="M118" s="146" t="str">
        <f t="shared" si="22"/>
        <v/>
      </c>
      <c r="W118"/>
      <c r="X118"/>
      <c r="Y118" t="str">
        <f t="shared" si="18"/>
        <v/>
      </c>
      <c r="Z118" t="str">
        <f t="shared" si="23"/>
        <v/>
      </c>
      <c r="AA118" t="str">
        <f t="shared" si="24"/>
        <v/>
      </c>
      <c r="AB118">
        <f t="shared" si="25"/>
        <v>0</v>
      </c>
      <c r="AH118" s="12" t="str">
        <f t="shared" si="29"/>
        <v/>
      </c>
      <c r="AI118" s="12">
        <f t="shared" si="30"/>
        <v>0</v>
      </c>
      <c r="AJ118" s="12">
        <f t="shared" si="31"/>
        <v>0</v>
      </c>
      <c r="AM118" s="12" t="str">
        <f t="shared" si="26"/>
        <v/>
      </c>
      <c r="AN118" t="str">
        <f t="shared" si="27"/>
        <v/>
      </c>
      <c r="AO118" s="113">
        <f t="shared" si="28"/>
        <v>0</v>
      </c>
    </row>
    <row r="119" spans="1:41" ht="20.100000000000001" customHeight="1">
      <c r="A119" s="32" t="str">
        <f t="shared" si="19"/>
        <v/>
      </c>
      <c r="B119" s="25" t="s">
        <v>23</v>
      </c>
      <c r="C119" s="79"/>
      <c r="D119" s="37"/>
      <c r="E119" s="7"/>
      <c r="F119" s="104"/>
      <c r="G119" s="10"/>
      <c r="H119" s="7"/>
      <c r="I119" s="120"/>
      <c r="J119" s="123"/>
      <c r="K119" s="144" t="str">
        <f t="shared" si="20"/>
        <v/>
      </c>
      <c r="L119" s="147" t="str">
        <f t="shared" si="21"/>
        <v/>
      </c>
      <c r="M119" s="146" t="str">
        <f t="shared" si="22"/>
        <v/>
      </c>
      <c r="W119"/>
      <c r="X119"/>
      <c r="Y119" t="str">
        <f t="shared" si="18"/>
        <v/>
      </c>
      <c r="Z119" t="str">
        <f t="shared" si="23"/>
        <v/>
      </c>
      <c r="AA119" t="str">
        <f t="shared" si="24"/>
        <v/>
      </c>
      <c r="AB119">
        <f t="shared" si="25"/>
        <v>0</v>
      </c>
      <c r="AH119" s="12" t="str">
        <f t="shared" si="29"/>
        <v/>
      </c>
      <c r="AI119" s="12">
        <f t="shared" si="30"/>
        <v>0</v>
      </c>
      <c r="AJ119" s="12">
        <f t="shared" si="31"/>
        <v>0</v>
      </c>
      <c r="AM119" s="12" t="str">
        <f t="shared" si="26"/>
        <v/>
      </c>
      <c r="AN119" t="str">
        <f t="shared" si="27"/>
        <v/>
      </c>
      <c r="AO119" s="113">
        <f t="shared" si="28"/>
        <v>0</v>
      </c>
    </row>
    <row r="120" spans="1:41" ht="20.100000000000001" customHeight="1">
      <c r="A120" s="32" t="str">
        <f t="shared" si="19"/>
        <v/>
      </c>
      <c r="B120" s="25" t="s">
        <v>23</v>
      </c>
      <c r="C120" s="79"/>
      <c r="D120" s="37"/>
      <c r="E120" s="7"/>
      <c r="F120" s="104"/>
      <c r="G120" s="10"/>
      <c r="H120" s="7"/>
      <c r="I120" s="120"/>
      <c r="J120" s="123"/>
      <c r="K120" s="144" t="str">
        <f t="shared" si="20"/>
        <v/>
      </c>
      <c r="L120" s="147" t="str">
        <f t="shared" si="21"/>
        <v/>
      </c>
      <c r="M120" s="146" t="str">
        <f t="shared" si="22"/>
        <v/>
      </c>
      <c r="W120"/>
      <c r="X120"/>
      <c r="Y120" t="str">
        <f t="shared" si="18"/>
        <v/>
      </c>
      <c r="Z120" t="str">
        <f t="shared" si="23"/>
        <v/>
      </c>
      <c r="AA120" t="str">
        <f t="shared" si="24"/>
        <v/>
      </c>
      <c r="AB120">
        <f t="shared" si="25"/>
        <v>0</v>
      </c>
      <c r="AH120" s="12" t="str">
        <f t="shared" si="29"/>
        <v/>
      </c>
      <c r="AI120" s="12">
        <f t="shared" si="30"/>
        <v>0</v>
      </c>
      <c r="AJ120" s="12">
        <f t="shared" si="31"/>
        <v>0</v>
      </c>
      <c r="AM120" s="12" t="str">
        <f t="shared" si="26"/>
        <v/>
      </c>
      <c r="AN120" t="str">
        <f t="shared" si="27"/>
        <v/>
      </c>
      <c r="AO120" s="113">
        <f t="shared" si="28"/>
        <v>0</v>
      </c>
    </row>
    <row r="121" spans="1:41" ht="20.100000000000001" customHeight="1">
      <c r="A121" s="32" t="str">
        <f t="shared" si="19"/>
        <v/>
      </c>
      <c r="B121" s="25" t="s">
        <v>23</v>
      </c>
      <c r="C121" s="79"/>
      <c r="D121" s="37"/>
      <c r="E121" s="7"/>
      <c r="F121" s="104"/>
      <c r="G121" s="10"/>
      <c r="H121" s="7"/>
      <c r="I121" s="120"/>
      <c r="J121" s="123"/>
      <c r="K121" s="144" t="str">
        <f t="shared" si="20"/>
        <v/>
      </c>
      <c r="L121" s="147" t="str">
        <f t="shared" si="21"/>
        <v/>
      </c>
      <c r="M121" s="146" t="str">
        <f t="shared" si="22"/>
        <v/>
      </c>
      <c r="W121"/>
      <c r="X121"/>
      <c r="Y121" t="str">
        <f t="shared" si="18"/>
        <v/>
      </c>
      <c r="Z121" t="str">
        <f t="shared" si="23"/>
        <v/>
      </c>
      <c r="AA121" t="str">
        <f t="shared" si="24"/>
        <v/>
      </c>
      <c r="AB121">
        <f t="shared" si="25"/>
        <v>0</v>
      </c>
      <c r="AH121" s="12" t="str">
        <f t="shared" si="29"/>
        <v/>
      </c>
      <c r="AI121" s="12">
        <f t="shared" si="30"/>
        <v>0</v>
      </c>
      <c r="AJ121" s="12">
        <f t="shared" si="31"/>
        <v>0</v>
      </c>
      <c r="AM121" s="12" t="str">
        <f t="shared" si="26"/>
        <v/>
      </c>
      <c r="AN121" t="str">
        <f t="shared" si="27"/>
        <v/>
      </c>
      <c r="AO121" s="113">
        <f t="shared" si="28"/>
        <v>0</v>
      </c>
    </row>
    <row r="122" spans="1:41" ht="20.100000000000001" customHeight="1">
      <c r="A122" s="32" t="str">
        <f t="shared" si="19"/>
        <v/>
      </c>
      <c r="B122" s="25" t="s">
        <v>23</v>
      </c>
      <c r="C122" s="79"/>
      <c r="D122" s="37"/>
      <c r="E122" s="7"/>
      <c r="F122" s="104"/>
      <c r="G122" s="10"/>
      <c r="H122" s="7"/>
      <c r="I122" s="120"/>
      <c r="J122" s="123"/>
      <c r="K122" s="144" t="str">
        <f t="shared" si="20"/>
        <v/>
      </c>
      <c r="L122" s="147" t="str">
        <f t="shared" si="21"/>
        <v/>
      </c>
      <c r="M122" s="146" t="str">
        <f t="shared" si="22"/>
        <v/>
      </c>
      <c r="W122"/>
      <c r="X122"/>
      <c r="Y122" t="str">
        <f t="shared" si="18"/>
        <v/>
      </c>
      <c r="Z122" t="str">
        <f t="shared" si="23"/>
        <v/>
      </c>
      <c r="AA122" t="str">
        <f t="shared" si="24"/>
        <v/>
      </c>
      <c r="AB122">
        <f t="shared" si="25"/>
        <v>0</v>
      </c>
      <c r="AH122" s="12" t="str">
        <f t="shared" si="29"/>
        <v/>
      </c>
      <c r="AI122" s="12">
        <f t="shared" si="30"/>
        <v>0</v>
      </c>
      <c r="AJ122" s="12">
        <f t="shared" si="31"/>
        <v>0</v>
      </c>
      <c r="AM122" s="12" t="str">
        <f t="shared" si="26"/>
        <v/>
      </c>
      <c r="AN122" t="str">
        <f t="shared" si="27"/>
        <v/>
      </c>
      <c r="AO122" s="113">
        <f t="shared" si="28"/>
        <v>0</v>
      </c>
    </row>
    <row r="123" spans="1:41" ht="20.100000000000001" customHeight="1">
      <c r="A123" s="32" t="str">
        <f t="shared" si="19"/>
        <v/>
      </c>
      <c r="B123" s="25" t="s">
        <v>23</v>
      </c>
      <c r="C123" s="79"/>
      <c r="D123" s="37"/>
      <c r="E123" s="7"/>
      <c r="F123" s="104"/>
      <c r="G123" s="10"/>
      <c r="H123" s="7"/>
      <c r="I123" s="120"/>
      <c r="J123" s="123"/>
      <c r="K123" s="144" t="str">
        <f t="shared" si="20"/>
        <v/>
      </c>
      <c r="L123" s="147" t="str">
        <f t="shared" si="21"/>
        <v/>
      </c>
      <c r="M123" s="146" t="str">
        <f t="shared" si="22"/>
        <v/>
      </c>
      <c r="W123"/>
      <c r="X123"/>
      <c r="Y123" t="str">
        <f t="shared" si="18"/>
        <v/>
      </c>
      <c r="Z123" t="str">
        <f t="shared" si="23"/>
        <v/>
      </c>
      <c r="AA123" t="str">
        <f t="shared" si="24"/>
        <v/>
      </c>
      <c r="AB123">
        <f t="shared" si="25"/>
        <v>0</v>
      </c>
      <c r="AH123" s="12" t="str">
        <f t="shared" si="29"/>
        <v/>
      </c>
      <c r="AI123" s="12">
        <f t="shared" si="30"/>
        <v>0</v>
      </c>
      <c r="AJ123" s="12">
        <f t="shared" si="31"/>
        <v>0</v>
      </c>
      <c r="AM123" s="12" t="str">
        <f t="shared" si="26"/>
        <v/>
      </c>
      <c r="AN123" t="str">
        <f t="shared" si="27"/>
        <v/>
      </c>
      <c r="AO123" s="113">
        <f t="shared" si="28"/>
        <v>0</v>
      </c>
    </row>
    <row r="124" spans="1:41" ht="20.100000000000001" customHeight="1">
      <c r="A124" s="32" t="str">
        <f t="shared" si="19"/>
        <v/>
      </c>
      <c r="B124" s="25" t="s">
        <v>23</v>
      </c>
      <c r="C124" s="79"/>
      <c r="D124" s="37"/>
      <c r="E124" s="7"/>
      <c r="F124" s="104"/>
      <c r="G124" s="10"/>
      <c r="H124" s="7"/>
      <c r="I124" s="120"/>
      <c r="J124" s="123"/>
      <c r="K124" s="144" t="str">
        <f t="shared" si="20"/>
        <v/>
      </c>
      <c r="L124" s="147" t="str">
        <f t="shared" si="21"/>
        <v/>
      </c>
      <c r="M124" s="146" t="str">
        <f t="shared" si="22"/>
        <v/>
      </c>
      <c r="W124"/>
      <c r="X124"/>
      <c r="Y124" t="str">
        <f t="shared" si="18"/>
        <v/>
      </c>
      <c r="Z124" t="str">
        <f t="shared" si="23"/>
        <v/>
      </c>
      <c r="AA124" t="str">
        <f t="shared" si="24"/>
        <v/>
      </c>
      <c r="AB124">
        <f t="shared" si="25"/>
        <v>0</v>
      </c>
      <c r="AH124" s="12" t="str">
        <f t="shared" si="29"/>
        <v/>
      </c>
      <c r="AI124" s="12">
        <f t="shared" si="30"/>
        <v>0</v>
      </c>
      <c r="AJ124" s="12">
        <f t="shared" si="31"/>
        <v>0</v>
      </c>
      <c r="AM124" s="12" t="str">
        <f t="shared" si="26"/>
        <v/>
      </c>
      <c r="AN124" t="str">
        <f t="shared" si="27"/>
        <v/>
      </c>
      <c r="AO124" s="113">
        <f t="shared" si="28"/>
        <v>0</v>
      </c>
    </row>
    <row r="125" spans="1:41" ht="20.100000000000001" customHeight="1">
      <c r="A125" s="32" t="str">
        <f t="shared" si="19"/>
        <v/>
      </c>
      <c r="B125" s="25" t="s">
        <v>23</v>
      </c>
      <c r="C125" s="79"/>
      <c r="D125" s="37"/>
      <c r="E125" s="7"/>
      <c r="F125" s="104"/>
      <c r="G125" s="10"/>
      <c r="H125" s="7"/>
      <c r="I125" s="120"/>
      <c r="J125" s="123"/>
      <c r="K125" s="144" t="str">
        <f t="shared" si="20"/>
        <v/>
      </c>
      <c r="L125" s="147" t="str">
        <f t="shared" si="21"/>
        <v/>
      </c>
      <c r="M125" s="146" t="str">
        <f t="shared" si="22"/>
        <v/>
      </c>
      <c r="W125"/>
      <c r="X125"/>
      <c r="Y125" t="str">
        <f t="shared" si="18"/>
        <v/>
      </c>
      <c r="Z125" t="str">
        <f t="shared" si="23"/>
        <v/>
      </c>
      <c r="AA125" t="str">
        <f t="shared" si="24"/>
        <v/>
      </c>
      <c r="AB125">
        <f t="shared" si="25"/>
        <v>0</v>
      </c>
      <c r="AH125" s="12" t="str">
        <f t="shared" si="29"/>
        <v/>
      </c>
      <c r="AI125" s="12">
        <f t="shared" si="30"/>
        <v>0</v>
      </c>
      <c r="AJ125" s="12">
        <f t="shared" si="31"/>
        <v>0</v>
      </c>
      <c r="AM125" s="12" t="str">
        <f t="shared" si="26"/>
        <v/>
      </c>
      <c r="AN125" t="str">
        <f t="shared" si="27"/>
        <v/>
      </c>
      <c r="AO125" s="113">
        <f t="shared" si="28"/>
        <v>0</v>
      </c>
    </row>
    <row r="126" spans="1:41" ht="20.100000000000001" customHeight="1">
      <c r="A126" s="32" t="str">
        <f t="shared" si="19"/>
        <v/>
      </c>
      <c r="B126" s="25" t="s">
        <v>23</v>
      </c>
      <c r="C126" s="79"/>
      <c r="D126" s="37"/>
      <c r="E126" s="7"/>
      <c r="F126" s="104"/>
      <c r="G126" s="10"/>
      <c r="H126" s="7"/>
      <c r="I126" s="120"/>
      <c r="J126" s="123"/>
      <c r="K126" s="144" t="str">
        <f t="shared" si="20"/>
        <v/>
      </c>
      <c r="L126" s="147" t="str">
        <f t="shared" si="21"/>
        <v/>
      </c>
      <c r="M126" s="146" t="str">
        <f t="shared" si="22"/>
        <v/>
      </c>
      <c r="W126"/>
      <c r="X126"/>
      <c r="Y126" t="str">
        <f t="shared" si="18"/>
        <v/>
      </c>
      <c r="Z126" t="str">
        <f t="shared" si="23"/>
        <v/>
      </c>
      <c r="AA126" t="str">
        <f t="shared" si="24"/>
        <v/>
      </c>
      <c r="AB126">
        <f t="shared" si="25"/>
        <v>0</v>
      </c>
      <c r="AH126" s="12" t="str">
        <f t="shared" si="29"/>
        <v/>
      </c>
      <c r="AI126" s="12">
        <f t="shared" si="30"/>
        <v>0</v>
      </c>
      <c r="AJ126" s="12">
        <f t="shared" si="31"/>
        <v>0</v>
      </c>
      <c r="AM126" s="12" t="str">
        <f t="shared" si="26"/>
        <v/>
      </c>
      <c r="AN126" t="str">
        <f t="shared" si="27"/>
        <v/>
      </c>
      <c r="AO126" s="113">
        <f t="shared" si="28"/>
        <v>0</v>
      </c>
    </row>
    <row r="127" spans="1:41" ht="20.100000000000001" customHeight="1">
      <c r="A127" s="32" t="str">
        <f t="shared" si="19"/>
        <v/>
      </c>
      <c r="B127" s="25" t="s">
        <v>23</v>
      </c>
      <c r="C127" s="79"/>
      <c r="D127" s="37"/>
      <c r="E127" s="7"/>
      <c r="F127" s="104"/>
      <c r="G127" s="10"/>
      <c r="H127" s="7"/>
      <c r="I127" s="120"/>
      <c r="J127" s="123"/>
      <c r="K127" s="144" t="str">
        <f t="shared" si="20"/>
        <v/>
      </c>
      <c r="L127" s="147" t="str">
        <f t="shared" si="21"/>
        <v/>
      </c>
      <c r="M127" s="146" t="str">
        <f t="shared" si="22"/>
        <v/>
      </c>
      <c r="W127"/>
      <c r="X127"/>
      <c r="Y127" t="str">
        <f t="shared" si="18"/>
        <v/>
      </c>
      <c r="Z127" t="str">
        <f t="shared" si="23"/>
        <v/>
      </c>
      <c r="AA127" t="str">
        <f t="shared" si="24"/>
        <v/>
      </c>
      <c r="AB127">
        <f t="shared" si="25"/>
        <v>0</v>
      </c>
      <c r="AH127" s="12" t="str">
        <f t="shared" si="29"/>
        <v/>
      </c>
      <c r="AI127" s="12">
        <f t="shared" si="30"/>
        <v>0</v>
      </c>
      <c r="AJ127" s="12">
        <f t="shared" si="31"/>
        <v>0</v>
      </c>
      <c r="AM127" s="12" t="str">
        <f t="shared" si="26"/>
        <v/>
      </c>
      <c r="AN127" t="str">
        <f t="shared" si="27"/>
        <v/>
      </c>
      <c r="AO127" s="113">
        <f t="shared" si="28"/>
        <v>0</v>
      </c>
    </row>
    <row r="128" spans="1:41" ht="20.100000000000001" customHeight="1">
      <c r="A128" s="32" t="str">
        <f t="shared" si="19"/>
        <v/>
      </c>
      <c r="B128" s="25" t="s">
        <v>23</v>
      </c>
      <c r="C128" s="79"/>
      <c r="D128" s="37"/>
      <c r="E128" s="7"/>
      <c r="F128" s="104"/>
      <c r="G128" s="10"/>
      <c r="H128" s="7"/>
      <c r="I128" s="120"/>
      <c r="J128" s="123"/>
      <c r="K128" s="144" t="str">
        <f t="shared" si="20"/>
        <v/>
      </c>
      <c r="L128" s="147" t="str">
        <f t="shared" si="21"/>
        <v/>
      </c>
      <c r="M128" s="146" t="str">
        <f t="shared" si="22"/>
        <v/>
      </c>
      <c r="W128"/>
      <c r="X128"/>
      <c r="Y128" t="str">
        <f t="shared" si="18"/>
        <v/>
      </c>
      <c r="Z128" t="str">
        <f t="shared" si="23"/>
        <v/>
      </c>
      <c r="AA128" t="str">
        <f t="shared" si="24"/>
        <v/>
      </c>
      <c r="AB128">
        <f t="shared" si="25"/>
        <v>0</v>
      </c>
      <c r="AH128" s="12" t="str">
        <f t="shared" si="29"/>
        <v/>
      </c>
      <c r="AI128" s="12">
        <f t="shared" si="30"/>
        <v>0</v>
      </c>
      <c r="AJ128" s="12">
        <f t="shared" si="31"/>
        <v>0</v>
      </c>
      <c r="AM128" s="12" t="str">
        <f t="shared" si="26"/>
        <v/>
      </c>
      <c r="AN128" t="str">
        <f t="shared" si="27"/>
        <v/>
      </c>
      <c r="AO128" s="113">
        <f t="shared" si="28"/>
        <v>0</v>
      </c>
    </row>
    <row r="129" spans="1:41" ht="20.100000000000001" customHeight="1">
      <c r="A129" s="32" t="str">
        <f t="shared" si="19"/>
        <v/>
      </c>
      <c r="B129" s="25" t="s">
        <v>23</v>
      </c>
      <c r="C129" s="79"/>
      <c r="D129" s="37"/>
      <c r="E129" s="7"/>
      <c r="F129" s="104"/>
      <c r="G129" s="10"/>
      <c r="H129" s="7"/>
      <c r="I129" s="120"/>
      <c r="J129" s="123"/>
      <c r="K129" s="144" t="str">
        <f t="shared" si="20"/>
        <v/>
      </c>
      <c r="L129" s="147" t="str">
        <f t="shared" si="21"/>
        <v/>
      </c>
      <c r="M129" s="146" t="str">
        <f t="shared" si="22"/>
        <v/>
      </c>
      <c r="W129"/>
      <c r="X129"/>
      <c r="Y129" t="str">
        <f t="shared" si="18"/>
        <v/>
      </c>
      <c r="Z129" t="str">
        <f t="shared" si="23"/>
        <v/>
      </c>
      <c r="AA129" t="str">
        <f t="shared" si="24"/>
        <v/>
      </c>
      <c r="AB129">
        <f t="shared" si="25"/>
        <v>0</v>
      </c>
      <c r="AH129" s="12" t="str">
        <f t="shared" si="29"/>
        <v/>
      </c>
      <c r="AI129" s="12">
        <f t="shared" si="30"/>
        <v>0</v>
      </c>
      <c r="AJ129" s="12">
        <f t="shared" si="31"/>
        <v>0</v>
      </c>
      <c r="AM129" s="12" t="str">
        <f t="shared" si="26"/>
        <v/>
      </c>
      <c r="AN129" t="str">
        <f t="shared" si="27"/>
        <v/>
      </c>
      <c r="AO129" s="113">
        <f t="shared" si="28"/>
        <v>0</v>
      </c>
    </row>
    <row r="130" spans="1:41" ht="20.100000000000001" customHeight="1">
      <c r="A130" s="32" t="str">
        <f t="shared" si="19"/>
        <v/>
      </c>
      <c r="B130" s="25" t="s">
        <v>23</v>
      </c>
      <c r="C130" s="79"/>
      <c r="D130" s="37"/>
      <c r="E130" s="7"/>
      <c r="F130" s="104"/>
      <c r="G130" s="10"/>
      <c r="H130" s="7"/>
      <c r="I130" s="120"/>
      <c r="J130" s="123"/>
      <c r="K130" s="144" t="str">
        <f t="shared" si="20"/>
        <v/>
      </c>
      <c r="L130" s="147" t="str">
        <f t="shared" si="21"/>
        <v/>
      </c>
      <c r="M130" s="146" t="str">
        <f t="shared" si="22"/>
        <v/>
      </c>
      <c r="W130"/>
      <c r="X130"/>
      <c r="Y130" t="str">
        <f t="shared" si="18"/>
        <v/>
      </c>
      <c r="Z130" t="str">
        <f t="shared" si="23"/>
        <v/>
      </c>
      <c r="AA130" t="str">
        <f t="shared" si="24"/>
        <v/>
      </c>
      <c r="AB130">
        <f t="shared" si="25"/>
        <v>0</v>
      </c>
      <c r="AH130" s="12" t="str">
        <f t="shared" si="29"/>
        <v/>
      </c>
      <c r="AI130" s="12">
        <f t="shared" si="30"/>
        <v>0</v>
      </c>
      <c r="AJ130" s="12">
        <f t="shared" si="31"/>
        <v>0</v>
      </c>
      <c r="AM130" s="12" t="str">
        <f t="shared" si="26"/>
        <v/>
      </c>
      <c r="AN130" t="str">
        <f t="shared" si="27"/>
        <v/>
      </c>
      <c r="AO130" s="113">
        <f t="shared" si="28"/>
        <v>0</v>
      </c>
    </row>
    <row r="131" spans="1:41" ht="20.100000000000001" customHeight="1">
      <c r="A131" s="32" t="str">
        <f t="shared" si="19"/>
        <v/>
      </c>
      <c r="B131" s="25" t="s">
        <v>23</v>
      </c>
      <c r="C131" s="79"/>
      <c r="D131" s="37"/>
      <c r="E131" s="7"/>
      <c r="F131" s="104"/>
      <c r="G131" s="10"/>
      <c r="H131" s="7"/>
      <c r="I131" s="120"/>
      <c r="J131" s="123"/>
      <c r="K131" s="144" t="str">
        <f t="shared" si="20"/>
        <v/>
      </c>
      <c r="L131" s="147" t="str">
        <f t="shared" si="21"/>
        <v/>
      </c>
      <c r="M131" s="146" t="str">
        <f t="shared" si="22"/>
        <v/>
      </c>
      <c r="W131"/>
      <c r="X131"/>
      <c r="Y131" t="str">
        <f t="shared" si="18"/>
        <v/>
      </c>
      <c r="Z131" t="str">
        <f t="shared" si="23"/>
        <v/>
      </c>
      <c r="AA131" t="str">
        <f t="shared" si="24"/>
        <v/>
      </c>
      <c r="AB131">
        <f t="shared" si="25"/>
        <v>0</v>
      </c>
      <c r="AH131" s="12" t="str">
        <f t="shared" si="29"/>
        <v/>
      </c>
      <c r="AI131" s="12">
        <f t="shared" si="30"/>
        <v>0</v>
      </c>
      <c r="AJ131" s="12">
        <f t="shared" si="31"/>
        <v>0</v>
      </c>
      <c r="AM131" s="12" t="str">
        <f t="shared" si="26"/>
        <v/>
      </c>
      <c r="AN131" t="str">
        <f t="shared" si="27"/>
        <v/>
      </c>
      <c r="AO131" s="113">
        <f t="shared" si="28"/>
        <v>0</v>
      </c>
    </row>
    <row r="132" spans="1:41" ht="20.100000000000001" customHeight="1">
      <c r="A132" s="32" t="str">
        <f t="shared" si="19"/>
        <v/>
      </c>
      <c r="B132" s="25" t="s">
        <v>23</v>
      </c>
      <c r="C132" s="79"/>
      <c r="D132" s="37"/>
      <c r="E132" s="7"/>
      <c r="F132" s="104"/>
      <c r="G132" s="10"/>
      <c r="H132" s="7"/>
      <c r="I132" s="120"/>
      <c r="J132" s="123"/>
      <c r="K132" s="144" t="str">
        <f t="shared" si="20"/>
        <v/>
      </c>
      <c r="L132" s="147" t="str">
        <f t="shared" si="21"/>
        <v/>
      </c>
      <c r="M132" s="146" t="str">
        <f t="shared" si="22"/>
        <v/>
      </c>
      <c r="W132"/>
      <c r="X132"/>
      <c r="Y132" t="str">
        <f t="shared" si="18"/>
        <v/>
      </c>
      <c r="Z132" t="str">
        <f t="shared" si="23"/>
        <v/>
      </c>
      <c r="AA132" t="str">
        <f t="shared" si="24"/>
        <v/>
      </c>
      <c r="AB132">
        <f t="shared" si="25"/>
        <v>0</v>
      </c>
      <c r="AH132" s="12" t="str">
        <f t="shared" si="29"/>
        <v/>
      </c>
      <c r="AI132" s="12">
        <f t="shared" si="30"/>
        <v>0</v>
      </c>
      <c r="AJ132" s="12">
        <f t="shared" si="31"/>
        <v>0</v>
      </c>
      <c r="AM132" s="12" t="str">
        <f t="shared" si="26"/>
        <v/>
      </c>
      <c r="AN132" t="str">
        <f t="shared" si="27"/>
        <v/>
      </c>
      <c r="AO132" s="113">
        <f t="shared" si="28"/>
        <v>0</v>
      </c>
    </row>
    <row r="133" spans="1:41" ht="20.100000000000001" customHeight="1">
      <c r="A133" s="32" t="str">
        <f t="shared" si="19"/>
        <v/>
      </c>
      <c r="B133" s="25" t="s">
        <v>23</v>
      </c>
      <c r="C133" s="79"/>
      <c r="D133" s="37"/>
      <c r="E133" s="7"/>
      <c r="F133" s="104"/>
      <c r="G133" s="10"/>
      <c r="H133" s="7"/>
      <c r="I133" s="120"/>
      <c r="J133" s="123"/>
      <c r="K133" s="144" t="str">
        <f t="shared" si="20"/>
        <v/>
      </c>
      <c r="L133" s="147" t="str">
        <f t="shared" si="21"/>
        <v/>
      </c>
      <c r="M133" s="146" t="str">
        <f t="shared" si="22"/>
        <v/>
      </c>
      <c r="W133"/>
      <c r="X133"/>
      <c r="Y133" t="str">
        <f t="shared" si="18"/>
        <v/>
      </c>
      <c r="Z133" t="str">
        <f t="shared" si="23"/>
        <v/>
      </c>
      <c r="AA133" t="str">
        <f t="shared" si="24"/>
        <v/>
      </c>
      <c r="AB133">
        <f t="shared" si="25"/>
        <v>0</v>
      </c>
      <c r="AH133" s="12" t="str">
        <f t="shared" si="29"/>
        <v/>
      </c>
      <c r="AI133" s="12">
        <f t="shared" si="30"/>
        <v>0</v>
      </c>
      <c r="AJ133" s="12">
        <f t="shared" si="31"/>
        <v>0</v>
      </c>
      <c r="AM133" s="12" t="str">
        <f t="shared" si="26"/>
        <v/>
      </c>
      <c r="AN133" t="str">
        <f t="shared" si="27"/>
        <v/>
      </c>
      <c r="AO133" s="113">
        <f t="shared" si="28"/>
        <v>0</v>
      </c>
    </row>
    <row r="134" spans="1:41" ht="20.100000000000001" customHeight="1">
      <c r="A134" s="32" t="str">
        <f t="shared" si="19"/>
        <v/>
      </c>
      <c r="B134" s="25" t="s">
        <v>23</v>
      </c>
      <c r="C134" s="79"/>
      <c r="D134" s="37"/>
      <c r="E134" s="7"/>
      <c r="F134" s="104"/>
      <c r="G134" s="10"/>
      <c r="H134" s="7"/>
      <c r="I134" s="120"/>
      <c r="J134" s="123"/>
      <c r="K134" s="144" t="str">
        <f t="shared" si="20"/>
        <v/>
      </c>
      <c r="L134" s="147" t="str">
        <f t="shared" si="21"/>
        <v/>
      </c>
      <c r="M134" s="146" t="str">
        <f t="shared" si="22"/>
        <v/>
      </c>
      <c r="W134"/>
      <c r="X134"/>
      <c r="Y134" t="str">
        <f t="shared" si="18"/>
        <v/>
      </c>
      <c r="Z134" t="str">
        <f t="shared" si="23"/>
        <v/>
      </c>
      <c r="AA134" t="str">
        <f t="shared" si="24"/>
        <v/>
      </c>
      <c r="AB134">
        <f t="shared" si="25"/>
        <v>0</v>
      </c>
      <c r="AH134" s="12" t="str">
        <f t="shared" si="29"/>
        <v/>
      </c>
      <c r="AI134" s="12">
        <f t="shared" si="30"/>
        <v>0</v>
      </c>
      <c r="AJ134" s="12">
        <f t="shared" si="31"/>
        <v>0</v>
      </c>
      <c r="AM134" s="12" t="str">
        <f t="shared" si="26"/>
        <v/>
      </c>
      <c r="AN134" t="str">
        <f t="shared" si="27"/>
        <v/>
      </c>
      <c r="AO134" s="113">
        <f t="shared" si="28"/>
        <v>0</v>
      </c>
    </row>
    <row r="135" spans="1:41" ht="20.100000000000001" customHeight="1">
      <c r="A135" s="32" t="str">
        <f t="shared" si="19"/>
        <v/>
      </c>
      <c r="B135" s="25" t="s">
        <v>23</v>
      </c>
      <c r="C135" s="79"/>
      <c r="D135" s="37"/>
      <c r="E135" s="7"/>
      <c r="F135" s="104"/>
      <c r="G135" s="10"/>
      <c r="H135" s="7"/>
      <c r="I135" s="120"/>
      <c r="J135" s="123"/>
      <c r="K135" s="144" t="str">
        <f t="shared" si="20"/>
        <v/>
      </c>
      <c r="L135" s="147" t="str">
        <f t="shared" si="21"/>
        <v/>
      </c>
      <c r="M135" s="146" t="str">
        <f t="shared" si="22"/>
        <v/>
      </c>
      <c r="W135"/>
      <c r="X135"/>
      <c r="Y135" t="str">
        <f t="shared" si="18"/>
        <v/>
      </c>
      <c r="Z135" t="str">
        <f t="shared" si="23"/>
        <v/>
      </c>
      <c r="AA135" t="str">
        <f t="shared" si="24"/>
        <v/>
      </c>
      <c r="AB135">
        <f t="shared" si="25"/>
        <v>0</v>
      </c>
      <c r="AH135" s="12" t="str">
        <f t="shared" si="29"/>
        <v/>
      </c>
      <c r="AI135" s="12">
        <f t="shared" si="30"/>
        <v>0</v>
      </c>
      <c r="AJ135" s="12">
        <f t="shared" si="31"/>
        <v>0</v>
      </c>
      <c r="AM135" s="12" t="str">
        <f t="shared" si="26"/>
        <v/>
      </c>
      <c r="AN135" t="str">
        <f t="shared" si="27"/>
        <v/>
      </c>
      <c r="AO135" s="113">
        <f t="shared" si="28"/>
        <v>0</v>
      </c>
    </row>
    <row r="136" spans="1:41" ht="20.100000000000001" customHeight="1">
      <c r="A136" s="32" t="str">
        <f t="shared" si="19"/>
        <v/>
      </c>
      <c r="B136" s="25" t="s">
        <v>23</v>
      </c>
      <c r="C136" s="79"/>
      <c r="D136" s="37"/>
      <c r="E136" s="7"/>
      <c r="F136" s="104"/>
      <c r="G136" s="10"/>
      <c r="H136" s="7"/>
      <c r="I136" s="120"/>
      <c r="J136" s="123"/>
      <c r="K136" s="144" t="str">
        <f t="shared" si="20"/>
        <v/>
      </c>
      <c r="L136" s="147" t="str">
        <f t="shared" si="21"/>
        <v/>
      </c>
      <c r="M136" s="146" t="str">
        <f t="shared" si="22"/>
        <v/>
      </c>
      <c r="W136"/>
      <c r="X136"/>
      <c r="Y136" t="str">
        <f t="shared" ref="Y136:Y199" si="32">LEFT(E136,6)</f>
        <v/>
      </c>
      <c r="Z136" t="str">
        <f t="shared" si="23"/>
        <v/>
      </c>
      <c r="AA136" t="str">
        <f t="shared" si="24"/>
        <v/>
      </c>
      <c r="AB136">
        <f t="shared" si="25"/>
        <v>0</v>
      </c>
      <c r="AH136" s="12" t="str">
        <f t="shared" si="29"/>
        <v/>
      </c>
      <c r="AI136" s="12">
        <f t="shared" si="30"/>
        <v>0</v>
      </c>
      <c r="AJ136" s="12">
        <f t="shared" si="31"/>
        <v>0</v>
      </c>
      <c r="AM136" s="12" t="str">
        <f t="shared" si="26"/>
        <v/>
      </c>
      <c r="AN136" t="str">
        <f t="shared" si="27"/>
        <v/>
      </c>
      <c r="AO136" s="113">
        <f t="shared" si="28"/>
        <v>0</v>
      </c>
    </row>
    <row r="137" spans="1:41" ht="20.100000000000001" customHeight="1">
      <c r="A137" s="32" t="str">
        <f t="shared" ref="A137:A200" si="33">IF(COUNTA(C137:J137)&gt;7,"◎","")</f>
        <v/>
      </c>
      <c r="B137" s="25" t="s">
        <v>23</v>
      </c>
      <c r="C137" s="79"/>
      <c r="D137" s="37"/>
      <c r="E137" s="7"/>
      <c r="F137" s="104"/>
      <c r="G137" s="10"/>
      <c r="H137" s="7"/>
      <c r="I137" s="120"/>
      <c r="J137" s="123"/>
      <c r="K137" s="144" t="str">
        <f t="shared" ref="K137:K200" si="34">IF(AB137&gt;=1,"◎","")</f>
        <v/>
      </c>
      <c r="L137" s="147" t="str">
        <f t="shared" ref="L137:L200" si="35">IF(F137="","",IF(AND(F137&gt;=$AD$8,F137&lt;=$AE$8),"","交信期間外です。"))</f>
        <v/>
      </c>
      <c r="M137" s="146" t="str">
        <f t="shared" ref="M137:M200" si="36">IF(AO137&gt;=1,"当会の都合により無効局","")</f>
        <v/>
      </c>
      <c r="W137"/>
      <c r="X137"/>
      <c r="Y137" t="str">
        <f t="shared" si="32"/>
        <v/>
      </c>
      <c r="Z137" t="str">
        <f t="shared" ref="Z137:Z200" si="37">IF(OR(Y137="7M1SZJ",Y137="7N2JFU",Y137="JA0AMA",Y137="JM1VWQ",Y137="JH1ECN",Y137="JF6LIU",Y137="JP1HBR",Y137="JN1AQH",Y137="JH6PXL",Y137="JH1JBP",Y137="JF6TWP",Y137="JI1EFU",Y137="JJ1VEX",Y137="JJ0JID",Y137="JM1LRA",Y137="JR0UBE",Y137="JR1OAC",Y137="JH9FIP",Y137="JK1ODS",Y137="JR9SLB",Y137="JA3HXQ"),1,"")</f>
        <v/>
      </c>
      <c r="AA137" t="str">
        <f t="shared" ref="AA137:AA200" si="38">IF(OR(Y137="JE8DVU",Y137="JG1MOU",Y137="JG4IJP",Y137="JI1ILB",Y137="JL1SAM",Y137="JK1QNJ",Y137="JN7EGV",Y137="JK2EBB",Y137="JI1JOI",Y137="JQ1VXS",Y137="JR1RTK",Y137="JO1XDV",Y137="JH7BBK",Y137="JO6XMM",Y137="JJ1QUM",Y137="JS6TWX",Y137="JA3QJA", Y137="JR1TPI",Y137="JN3MXT",Y137="JK3WKK"),1,"")</f>
        <v/>
      </c>
      <c r="AB137">
        <f t="shared" ref="AB137:AB200" si="39">SUM(Z137:AA137)+AJ137</f>
        <v>0</v>
      </c>
      <c r="AH137" s="12" t="str">
        <f t="shared" si="29"/>
        <v/>
      </c>
      <c r="AI137" s="12">
        <f t="shared" si="30"/>
        <v>0</v>
      </c>
      <c r="AJ137" s="12">
        <f t="shared" si="31"/>
        <v>0</v>
      </c>
      <c r="AM137" s="12" t="str">
        <f t="shared" ref="AM137:AM200" si="40">LEFT(E137,6)</f>
        <v/>
      </c>
      <c r="AN137" t="str">
        <f t="shared" ref="AN137:AN200" si="41">IF(OR(AM137="JR8LGB",AM137="JL8XOJ",AM137="7L2QXJ",AM137="JR4JSW",AM137="JH8RHU",AM137="JK4BOO",AM137="JF4IED",AM137="JR8YPV",AM137="JM8OKZ",AM137="JM8OKX",AM137="JG5PJJ"),1,"")</f>
        <v/>
      </c>
      <c r="AO137" s="113">
        <f t="shared" ref="AO137:AO200" si="42">SUM(AN137)</f>
        <v>0</v>
      </c>
    </row>
    <row r="138" spans="1:41" ht="20.100000000000001" customHeight="1">
      <c r="A138" s="32" t="str">
        <f t="shared" si="33"/>
        <v/>
      </c>
      <c r="B138" s="25" t="s">
        <v>23</v>
      </c>
      <c r="C138" s="79"/>
      <c r="D138" s="37"/>
      <c r="E138" s="7"/>
      <c r="F138" s="104"/>
      <c r="G138" s="10"/>
      <c r="H138" s="7"/>
      <c r="I138" s="120"/>
      <c r="J138" s="123"/>
      <c r="K138" s="144" t="str">
        <f t="shared" si="34"/>
        <v/>
      </c>
      <c r="L138" s="147" t="str">
        <f t="shared" si="35"/>
        <v/>
      </c>
      <c r="M138" s="146" t="str">
        <f t="shared" si="36"/>
        <v/>
      </c>
      <c r="W138"/>
      <c r="X138"/>
      <c r="Y138" t="str">
        <f t="shared" si="32"/>
        <v/>
      </c>
      <c r="Z138" t="str">
        <f t="shared" si="37"/>
        <v/>
      </c>
      <c r="AA138" t="str">
        <f t="shared" si="38"/>
        <v/>
      </c>
      <c r="AB138">
        <f t="shared" si="39"/>
        <v>0</v>
      </c>
      <c r="AH138" s="12" t="str">
        <f t="shared" si="29"/>
        <v/>
      </c>
      <c r="AI138" s="12">
        <f t="shared" si="30"/>
        <v>0</v>
      </c>
      <c r="AJ138" s="12">
        <f t="shared" si="31"/>
        <v>0</v>
      </c>
      <c r="AM138" s="12" t="str">
        <f t="shared" si="40"/>
        <v/>
      </c>
      <c r="AN138" t="str">
        <f t="shared" si="41"/>
        <v/>
      </c>
      <c r="AO138" s="113">
        <f t="shared" si="42"/>
        <v>0</v>
      </c>
    </row>
    <row r="139" spans="1:41" ht="20.100000000000001" customHeight="1">
      <c r="A139" s="32" t="str">
        <f t="shared" si="33"/>
        <v/>
      </c>
      <c r="B139" s="25" t="s">
        <v>23</v>
      </c>
      <c r="C139" s="79"/>
      <c r="D139" s="37"/>
      <c r="E139" s="7"/>
      <c r="F139" s="104"/>
      <c r="G139" s="10"/>
      <c r="H139" s="7"/>
      <c r="I139" s="120"/>
      <c r="J139" s="123"/>
      <c r="K139" s="144" t="str">
        <f t="shared" si="34"/>
        <v/>
      </c>
      <c r="L139" s="147" t="str">
        <f t="shared" si="35"/>
        <v/>
      </c>
      <c r="M139" s="146" t="str">
        <f t="shared" si="36"/>
        <v/>
      </c>
      <c r="W139"/>
      <c r="X139"/>
      <c r="Y139" t="str">
        <f t="shared" si="32"/>
        <v/>
      </c>
      <c r="Z139" t="str">
        <f t="shared" si="37"/>
        <v/>
      </c>
      <c r="AA139" t="str">
        <f t="shared" si="38"/>
        <v/>
      </c>
      <c r="AB139">
        <f t="shared" si="39"/>
        <v>0</v>
      </c>
      <c r="AH139" s="12" t="str">
        <f t="shared" si="29"/>
        <v/>
      </c>
      <c r="AI139" s="12">
        <f t="shared" si="30"/>
        <v>0</v>
      </c>
      <c r="AJ139" s="12">
        <f t="shared" si="31"/>
        <v>0</v>
      </c>
      <c r="AM139" s="12" t="str">
        <f t="shared" si="40"/>
        <v/>
      </c>
      <c r="AN139" t="str">
        <f t="shared" si="41"/>
        <v/>
      </c>
      <c r="AO139" s="113">
        <f t="shared" si="42"/>
        <v>0</v>
      </c>
    </row>
    <row r="140" spans="1:41" ht="20.100000000000001" customHeight="1">
      <c r="A140" s="32" t="str">
        <f t="shared" si="33"/>
        <v/>
      </c>
      <c r="B140" s="25" t="s">
        <v>23</v>
      </c>
      <c r="C140" s="79"/>
      <c r="D140" s="37"/>
      <c r="E140" s="7"/>
      <c r="F140" s="104"/>
      <c r="G140" s="10"/>
      <c r="H140" s="7"/>
      <c r="I140" s="120"/>
      <c r="J140" s="123"/>
      <c r="K140" s="144" t="str">
        <f t="shared" si="34"/>
        <v/>
      </c>
      <c r="L140" s="147" t="str">
        <f t="shared" si="35"/>
        <v/>
      </c>
      <c r="M140" s="146" t="str">
        <f t="shared" si="36"/>
        <v/>
      </c>
      <c r="W140"/>
      <c r="X140"/>
      <c r="Y140" t="str">
        <f t="shared" si="32"/>
        <v/>
      </c>
      <c r="Z140" t="str">
        <f t="shared" si="37"/>
        <v/>
      </c>
      <c r="AA140" t="str">
        <f t="shared" si="38"/>
        <v/>
      </c>
      <c r="AB140">
        <f t="shared" si="39"/>
        <v>0</v>
      </c>
      <c r="AH140" s="12" t="str">
        <f t="shared" si="29"/>
        <v/>
      </c>
      <c r="AI140" s="12">
        <f t="shared" si="30"/>
        <v>0</v>
      </c>
      <c r="AJ140" s="12">
        <f t="shared" si="31"/>
        <v>0</v>
      </c>
      <c r="AM140" s="12" t="str">
        <f t="shared" si="40"/>
        <v/>
      </c>
      <c r="AN140" t="str">
        <f t="shared" si="41"/>
        <v/>
      </c>
      <c r="AO140" s="113">
        <f t="shared" si="42"/>
        <v>0</v>
      </c>
    </row>
    <row r="141" spans="1:41" ht="20.100000000000001" customHeight="1">
      <c r="A141" s="32" t="str">
        <f t="shared" si="33"/>
        <v/>
      </c>
      <c r="B141" s="25" t="s">
        <v>23</v>
      </c>
      <c r="C141" s="79"/>
      <c r="D141" s="37"/>
      <c r="E141" s="7"/>
      <c r="F141" s="104"/>
      <c r="G141" s="10"/>
      <c r="H141" s="7"/>
      <c r="I141" s="120"/>
      <c r="J141" s="123"/>
      <c r="K141" s="144" t="str">
        <f t="shared" si="34"/>
        <v/>
      </c>
      <c r="L141" s="147" t="str">
        <f t="shared" si="35"/>
        <v/>
      </c>
      <c r="M141" s="146" t="str">
        <f t="shared" si="36"/>
        <v/>
      </c>
      <c r="W141"/>
      <c r="X141"/>
      <c r="Y141" t="str">
        <f t="shared" si="32"/>
        <v/>
      </c>
      <c r="Z141" t="str">
        <f t="shared" si="37"/>
        <v/>
      </c>
      <c r="AA141" t="str">
        <f t="shared" si="38"/>
        <v/>
      </c>
      <c r="AB141">
        <f t="shared" si="39"/>
        <v>0</v>
      </c>
      <c r="AH141" s="12" t="str">
        <f t="shared" si="29"/>
        <v/>
      </c>
      <c r="AI141" s="12">
        <f t="shared" si="30"/>
        <v>0</v>
      </c>
      <c r="AJ141" s="12">
        <f t="shared" si="31"/>
        <v>0</v>
      </c>
      <c r="AM141" s="12" t="str">
        <f t="shared" si="40"/>
        <v/>
      </c>
      <c r="AN141" t="str">
        <f t="shared" si="41"/>
        <v/>
      </c>
      <c r="AO141" s="113">
        <f t="shared" si="42"/>
        <v>0</v>
      </c>
    </row>
    <row r="142" spans="1:41" ht="20.100000000000001" customHeight="1">
      <c r="A142" s="32" t="str">
        <f t="shared" si="33"/>
        <v/>
      </c>
      <c r="B142" s="25" t="s">
        <v>23</v>
      </c>
      <c r="C142" s="79"/>
      <c r="D142" s="37"/>
      <c r="E142" s="7"/>
      <c r="F142" s="104"/>
      <c r="G142" s="10"/>
      <c r="H142" s="7"/>
      <c r="I142" s="120"/>
      <c r="J142" s="123"/>
      <c r="K142" s="144" t="str">
        <f t="shared" si="34"/>
        <v/>
      </c>
      <c r="L142" s="147" t="str">
        <f t="shared" si="35"/>
        <v/>
      </c>
      <c r="M142" s="146" t="str">
        <f t="shared" si="36"/>
        <v/>
      </c>
      <c r="W142"/>
      <c r="X142"/>
      <c r="Y142" t="str">
        <f t="shared" si="32"/>
        <v/>
      </c>
      <c r="Z142" t="str">
        <f t="shared" si="37"/>
        <v/>
      </c>
      <c r="AA142" t="str">
        <f t="shared" si="38"/>
        <v/>
      </c>
      <c r="AB142">
        <f t="shared" si="39"/>
        <v>0</v>
      </c>
      <c r="AH142" s="12" t="str">
        <f t="shared" si="29"/>
        <v/>
      </c>
      <c r="AI142" s="12">
        <f t="shared" si="30"/>
        <v>0</v>
      </c>
      <c r="AJ142" s="12">
        <f t="shared" si="31"/>
        <v>0</v>
      </c>
      <c r="AM142" s="12" t="str">
        <f t="shared" si="40"/>
        <v/>
      </c>
      <c r="AN142" t="str">
        <f t="shared" si="41"/>
        <v/>
      </c>
      <c r="AO142" s="113">
        <f t="shared" si="42"/>
        <v>0</v>
      </c>
    </row>
    <row r="143" spans="1:41" ht="20.100000000000001" customHeight="1">
      <c r="A143" s="32" t="str">
        <f t="shared" si="33"/>
        <v/>
      </c>
      <c r="B143" s="25" t="s">
        <v>23</v>
      </c>
      <c r="C143" s="79"/>
      <c r="D143" s="37"/>
      <c r="E143" s="7"/>
      <c r="F143" s="104"/>
      <c r="G143" s="10"/>
      <c r="H143" s="7"/>
      <c r="I143" s="120"/>
      <c r="J143" s="123"/>
      <c r="K143" s="144" t="str">
        <f t="shared" si="34"/>
        <v/>
      </c>
      <c r="L143" s="147" t="str">
        <f t="shared" si="35"/>
        <v/>
      </c>
      <c r="M143" s="146" t="str">
        <f t="shared" si="36"/>
        <v/>
      </c>
      <c r="W143"/>
      <c r="X143"/>
      <c r="Y143" t="str">
        <f t="shared" si="32"/>
        <v/>
      </c>
      <c r="Z143" t="str">
        <f t="shared" si="37"/>
        <v/>
      </c>
      <c r="AA143" t="str">
        <f t="shared" si="38"/>
        <v/>
      </c>
      <c r="AB143">
        <f t="shared" si="39"/>
        <v>0</v>
      </c>
      <c r="AH143" s="12" t="str">
        <f t="shared" si="29"/>
        <v/>
      </c>
      <c r="AI143" s="12">
        <f t="shared" si="30"/>
        <v>0</v>
      </c>
      <c r="AJ143" s="12">
        <f t="shared" si="31"/>
        <v>0</v>
      </c>
      <c r="AM143" s="12" t="str">
        <f t="shared" si="40"/>
        <v/>
      </c>
      <c r="AN143" t="str">
        <f t="shared" si="41"/>
        <v/>
      </c>
      <c r="AO143" s="113">
        <f t="shared" si="42"/>
        <v>0</v>
      </c>
    </row>
    <row r="144" spans="1:41" ht="20.100000000000001" customHeight="1">
      <c r="A144" s="32" t="str">
        <f t="shared" si="33"/>
        <v/>
      </c>
      <c r="B144" s="25" t="s">
        <v>23</v>
      </c>
      <c r="C144" s="79"/>
      <c r="D144" s="37"/>
      <c r="E144" s="7"/>
      <c r="F144" s="104"/>
      <c r="G144" s="10"/>
      <c r="H144" s="7"/>
      <c r="I144" s="120"/>
      <c r="J144" s="123"/>
      <c r="K144" s="144" t="str">
        <f t="shared" si="34"/>
        <v/>
      </c>
      <c r="L144" s="147" t="str">
        <f t="shared" si="35"/>
        <v/>
      </c>
      <c r="M144" s="146" t="str">
        <f t="shared" si="36"/>
        <v/>
      </c>
      <c r="W144"/>
      <c r="X144"/>
      <c r="Y144" t="str">
        <f t="shared" si="32"/>
        <v/>
      </c>
      <c r="Z144" t="str">
        <f t="shared" si="37"/>
        <v/>
      </c>
      <c r="AA144" t="str">
        <f t="shared" si="38"/>
        <v/>
      </c>
      <c r="AB144">
        <f t="shared" si="39"/>
        <v>0</v>
      </c>
      <c r="AH144" s="12" t="str">
        <f t="shared" si="29"/>
        <v/>
      </c>
      <c r="AI144" s="12">
        <f t="shared" si="30"/>
        <v>0</v>
      </c>
      <c r="AJ144" s="12">
        <f t="shared" si="31"/>
        <v>0</v>
      </c>
      <c r="AM144" s="12" t="str">
        <f t="shared" si="40"/>
        <v/>
      </c>
      <c r="AN144" t="str">
        <f t="shared" si="41"/>
        <v/>
      </c>
      <c r="AO144" s="113">
        <f t="shared" si="42"/>
        <v>0</v>
      </c>
    </row>
    <row r="145" spans="1:41" ht="20.100000000000001" customHeight="1">
      <c r="A145" s="32" t="str">
        <f t="shared" si="33"/>
        <v/>
      </c>
      <c r="B145" s="25" t="s">
        <v>23</v>
      </c>
      <c r="C145" s="79"/>
      <c r="D145" s="37"/>
      <c r="E145" s="7"/>
      <c r="F145" s="104"/>
      <c r="G145" s="10"/>
      <c r="H145" s="7"/>
      <c r="I145" s="120"/>
      <c r="J145" s="123"/>
      <c r="K145" s="144" t="str">
        <f t="shared" si="34"/>
        <v/>
      </c>
      <c r="L145" s="147" t="str">
        <f t="shared" si="35"/>
        <v/>
      </c>
      <c r="M145" s="146" t="str">
        <f t="shared" si="36"/>
        <v/>
      </c>
      <c r="W145"/>
      <c r="X145"/>
      <c r="Y145" t="str">
        <f t="shared" si="32"/>
        <v/>
      </c>
      <c r="Z145" t="str">
        <f t="shared" si="37"/>
        <v/>
      </c>
      <c r="AA145" t="str">
        <f t="shared" si="38"/>
        <v/>
      </c>
      <c r="AB145">
        <f t="shared" si="39"/>
        <v>0</v>
      </c>
      <c r="AH145" s="12" t="str">
        <f t="shared" si="29"/>
        <v/>
      </c>
      <c r="AI145" s="12">
        <f t="shared" si="30"/>
        <v>0</v>
      </c>
      <c r="AJ145" s="12">
        <f t="shared" si="31"/>
        <v>0</v>
      </c>
      <c r="AM145" s="12" t="str">
        <f t="shared" si="40"/>
        <v/>
      </c>
      <c r="AN145" t="str">
        <f t="shared" si="41"/>
        <v/>
      </c>
      <c r="AO145" s="113">
        <f t="shared" si="42"/>
        <v>0</v>
      </c>
    </row>
    <row r="146" spans="1:41" ht="20.100000000000001" customHeight="1">
      <c r="A146" s="32" t="str">
        <f t="shared" si="33"/>
        <v/>
      </c>
      <c r="B146" s="25" t="s">
        <v>23</v>
      </c>
      <c r="C146" s="79"/>
      <c r="D146" s="37"/>
      <c r="E146" s="7"/>
      <c r="F146" s="104"/>
      <c r="G146" s="10"/>
      <c r="H146" s="7"/>
      <c r="I146" s="120"/>
      <c r="J146" s="123"/>
      <c r="K146" s="144" t="str">
        <f t="shared" si="34"/>
        <v/>
      </c>
      <c r="L146" s="147" t="str">
        <f t="shared" si="35"/>
        <v/>
      </c>
      <c r="M146" s="146" t="str">
        <f t="shared" si="36"/>
        <v/>
      </c>
      <c r="W146"/>
      <c r="X146"/>
      <c r="Y146" t="str">
        <f t="shared" si="32"/>
        <v/>
      </c>
      <c r="Z146" t="str">
        <f t="shared" si="37"/>
        <v/>
      </c>
      <c r="AA146" t="str">
        <f t="shared" si="38"/>
        <v/>
      </c>
      <c r="AB146">
        <f t="shared" si="39"/>
        <v>0</v>
      </c>
      <c r="AH146" s="12" t="str">
        <f t="shared" si="29"/>
        <v/>
      </c>
      <c r="AI146" s="12">
        <f t="shared" si="30"/>
        <v>0</v>
      </c>
      <c r="AJ146" s="12">
        <f t="shared" si="31"/>
        <v>0</v>
      </c>
      <c r="AM146" s="12" t="str">
        <f t="shared" si="40"/>
        <v/>
      </c>
      <c r="AN146" t="str">
        <f t="shared" si="41"/>
        <v/>
      </c>
      <c r="AO146" s="113">
        <f t="shared" si="42"/>
        <v>0</v>
      </c>
    </row>
    <row r="147" spans="1:41" ht="20.100000000000001" customHeight="1">
      <c r="A147" s="32" t="str">
        <f t="shared" si="33"/>
        <v/>
      </c>
      <c r="B147" s="25" t="s">
        <v>23</v>
      </c>
      <c r="C147" s="79"/>
      <c r="D147" s="37"/>
      <c r="E147" s="7"/>
      <c r="F147" s="104"/>
      <c r="G147" s="10"/>
      <c r="H147" s="7"/>
      <c r="I147" s="120"/>
      <c r="J147" s="123"/>
      <c r="K147" s="144" t="str">
        <f t="shared" si="34"/>
        <v/>
      </c>
      <c r="L147" s="147" t="str">
        <f t="shared" si="35"/>
        <v/>
      </c>
      <c r="M147" s="146" t="str">
        <f t="shared" si="36"/>
        <v/>
      </c>
      <c r="W147"/>
      <c r="X147"/>
      <c r="Y147" t="str">
        <f t="shared" si="32"/>
        <v/>
      </c>
      <c r="Z147" t="str">
        <f t="shared" si="37"/>
        <v/>
      </c>
      <c r="AA147" t="str">
        <f t="shared" si="38"/>
        <v/>
      </c>
      <c r="AB147">
        <f t="shared" si="39"/>
        <v>0</v>
      </c>
      <c r="AH147" s="12" t="str">
        <f t="shared" si="29"/>
        <v/>
      </c>
      <c r="AI147" s="12">
        <f t="shared" si="30"/>
        <v>0</v>
      </c>
      <c r="AJ147" s="12">
        <f t="shared" si="31"/>
        <v>0</v>
      </c>
      <c r="AM147" s="12" t="str">
        <f t="shared" si="40"/>
        <v/>
      </c>
      <c r="AN147" t="str">
        <f t="shared" si="41"/>
        <v/>
      </c>
      <c r="AO147" s="113">
        <f t="shared" si="42"/>
        <v>0</v>
      </c>
    </row>
    <row r="148" spans="1:41" ht="20.100000000000001" customHeight="1">
      <c r="A148" s="32" t="str">
        <f t="shared" si="33"/>
        <v/>
      </c>
      <c r="B148" s="25" t="s">
        <v>23</v>
      </c>
      <c r="C148" s="79"/>
      <c r="D148" s="37"/>
      <c r="E148" s="7"/>
      <c r="F148" s="104"/>
      <c r="G148" s="10"/>
      <c r="H148" s="7"/>
      <c r="I148" s="120"/>
      <c r="J148" s="123"/>
      <c r="K148" s="144" t="str">
        <f t="shared" si="34"/>
        <v/>
      </c>
      <c r="L148" s="147" t="str">
        <f t="shared" si="35"/>
        <v/>
      </c>
      <c r="M148" s="146" t="str">
        <f t="shared" si="36"/>
        <v/>
      </c>
      <c r="W148"/>
      <c r="X148"/>
      <c r="Y148" t="str">
        <f t="shared" si="32"/>
        <v/>
      </c>
      <c r="Z148" t="str">
        <f t="shared" si="37"/>
        <v/>
      </c>
      <c r="AA148" t="str">
        <f t="shared" si="38"/>
        <v/>
      </c>
      <c r="AB148">
        <f t="shared" si="39"/>
        <v>0</v>
      </c>
      <c r="AH148" s="12" t="str">
        <f t="shared" si="29"/>
        <v/>
      </c>
      <c r="AI148" s="12">
        <f t="shared" si="30"/>
        <v>0</v>
      </c>
      <c r="AJ148" s="12">
        <f t="shared" si="31"/>
        <v>0</v>
      </c>
      <c r="AM148" s="12" t="str">
        <f t="shared" si="40"/>
        <v/>
      </c>
      <c r="AN148" t="str">
        <f t="shared" si="41"/>
        <v/>
      </c>
      <c r="AO148" s="113">
        <f t="shared" si="42"/>
        <v>0</v>
      </c>
    </row>
    <row r="149" spans="1:41" ht="20.100000000000001" customHeight="1">
      <c r="A149" s="32" t="str">
        <f t="shared" si="33"/>
        <v/>
      </c>
      <c r="B149" s="25" t="s">
        <v>23</v>
      </c>
      <c r="C149" s="79"/>
      <c r="D149" s="37"/>
      <c r="E149" s="7"/>
      <c r="F149" s="104"/>
      <c r="G149" s="10"/>
      <c r="H149" s="7"/>
      <c r="I149" s="120"/>
      <c r="J149" s="123"/>
      <c r="K149" s="144" t="str">
        <f t="shared" si="34"/>
        <v/>
      </c>
      <c r="L149" s="147" t="str">
        <f t="shared" si="35"/>
        <v/>
      </c>
      <c r="M149" s="146" t="str">
        <f t="shared" si="36"/>
        <v/>
      </c>
      <c r="W149"/>
      <c r="X149"/>
      <c r="Y149" t="str">
        <f t="shared" si="32"/>
        <v/>
      </c>
      <c r="Z149" t="str">
        <f t="shared" si="37"/>
        <v/>
      </c>
      <c r="AA149" t="str">
        <f t="shared" si="38"/>
        <v/>
      </c>
      <c r="AB149">
        <f t="shared" si="39"/>
        <v>0</v>
      </c>
      <c r="AH149" s="12" t="str">
        <f t="shared" si="29"/>
        <v/>
      </c>
      <c r="AI149" s="12">
        <f t="shared" si="30"/>
        <v>0</v>
      </c>
      <c r="AJ149" s="12">
        <f t="shared" si="31"/>
        <v>0</v>
      </c>
      <c r="AM149" s="12" t="str">
        <f t="shared" si="40"/>
        <v/>
      </c>
      <c r="AN149" t="str">
        <f t="shared" si="41"/>
        <v/>
      </c>
      <c r="AO149" s="113">
        <f t="shared" si="42"/>
        <v>0</v>
      </c>
    </row>
    <row r="150" spans="1:41" ht="20.100000000000001" customHeight="1">
      <c r="A150" s="32" t="str">
        <f t="shared" si="33"/>
        <v/>
      </c>
      <c r="B150" s="25" t="s">
        <v>23</v>
      </c>
      <c r="C150" s="79"/>
      <c r="D150" s="37"/>
      <c r="E150" s="7"/>
      <c r="F150" s="104"/>
      <c r="G150" s="10"/>
      <c r="H150" s="7"/>
      <c r="I150" s="120"/>
      <c r="J150" s="123"/>
      <c r="K150" s="144" t="str">
        <f t="shared" si="34"/>
        <v/>
      </c>
      <c r="L150" s="147" t="str">
        <f t="shared" si="35"/>
        <v/>
      </c>
      <c r="M150" s="146" t="str">
        <f t="shared" si="36"/>
        <v/>
      </c>
      <c r="W150"/>
      <c r="X150"/>
      <c r="Y150" t="str">
        <f t="shared" si="32"/>
        <v/>
      </c>
      <c r="Z150" t="str">
        <f t="shared" si="37"/>
        <v/>
      </c>
      <c r="AA150" t="str">
        <f t="shared" si="38"/>
        <v/>
      </c>
      <c r="AB150">
        <f t="shared" si="39"/>
        <v>0</v>
      </c>
      <c r="AH150" s="12" t="str">
        <f t="shared" si="29"/>
        <v/>
      </c>
      <c r="AI150" s="12">
        <f t="shared" si="30"/>
        <v>0</v>
      </c>
      <c r="AJ150" s="12">
        <f t="shared" si="31"/>
        <v>0</v>
      </c>
      <c r="AM150" s="12" t="str">
        <f t="shared" si="40"/>
        <v/>
      </c>
      <c r="AN150" t="str">
        <f t="shared" si="41"/>
        <v/>
      </c>
      <c r="AO150" s="113">
        <f t="shared" si="42"/>
        <v>0</v>
      </c>
    </row>
    <row r="151" spans="1:41" ht="20.100000000000001" customHeight="1">
      <c r="A151" s="32" t="str">
        <f t="shared" si="33"/>
        <v/>
      </c>
      <c r="B151" s="25" t="s">
        <v>23</v>
      </c>
      <c r="C151" s="79"/>
      <c r="D151" s="37"/>
      <c r="E151" s="7"/>
      <c r="F151" s="104"/>
      <c r="G151" s="10"/>
      <c r="H151" s="7"/>
      <c r="I151" s="120"/>
      <c r="J151" s="123"/>
      <c r="K151" s="144" t="str">
        <f t="shared" si="34"/>
        <v/>
      </c>
      <c r="L151" s="147" t="str">
        <f t="shared" si="35"/>
        <v/>
      </c>
      <c r="M151" s="146" t="str">
        <f t="shared" si="36"/>
        <v/>
      </c>
      <c r="W151"/>
      <c r="X151"/>
      <c r="Y151" t="str">
        <f t="shared" si="32"/>
        <v/>
      </c>
      <c r="Z151" t="str">
        <f t="shared" si="37"/>
        <v/>
      </c>
      <c r="AA151" t="str">
        <f t="shared" si="38"/>
        <v/>
      </c>
      <c r="AB151">
        <f t="shared" si="39"/>
        <v>0</v>
      </c>
      <c r="AH151" s="12" t="str">
        <f t="shared" ref="AH151:AH214" si="43">IF(Y151="JA8JXC",1,"")</f>
        <v/>
      </c>
      <c r="AI151" s="12">
        <f t="shared" ref="AI151:AI214" si="44">IFERROR(DATEDIF($AI$7,F151,"d"),0)</f>
        <v>0</v>
      </c>
      <c r="AJ151" s="12">
        <f t="shared" ref="AJ151:AJ214" si="45">IF(AND(AH151=1,AI151&gt;=1),1,0)</f>
        <v>0</v>
      </c>
      <c r="AM151" s="12" t="str">
        <f t="shared" si="40"/>
        <v/>
      </c>
      <c r="AN151" t="str">
        <f t="shared" si="41"/>
        <v/>
      </c>
      <c r="AO151" s="113">
        <f t="shared" si="42"/>
        <v>0</v>
      </c>
    </row>
    <row r="152" spans="1:41" ht="20.100000000000001" customHeight="1">
      <c r="A152" s="32" t="str">
        <f t="shared" si="33"/>
        <v/>
      </c>
      <c r="B152" s="25" t="s">
        <v>23</v>
      </c>
      <c r="C152" s="79"/>
      <c r="D152" s="37"/>
      <c r="E152" s="7"/>
      <c r="F152" s="104"/>
      <c r="G152" s="10"/>
      <c r="H152" s="7"/>
      <c r="I152" s="120"/>
      <c r="J152" s="123"/>
      <c r="K152" s="144" t="str">
        <f t="shared" si="34"/>
        <v/>
      </c>
      <c r="L152" s="147" t="str">
        <f t="shared" si="35"/>
        <v/>
      </c>
      <c r="M152" s="146" t="str">
        <f t="shared" si="36"/>
        <v/>
      </c>
      <c r="W152"/>
      <c r="X152"/>
      <c r="Y152" t="str">
        <f t="shared" si="32"/>
        <v/>
      </c>
      <c r="Z152" t="str">
        <f t="shared" si="37"/>
        <v/>
      </c>
      <c r="AA152" t="str">
        <f t="shared" si="38"/>
        <v/>
      </c>
      <c r="AB152">
        <f t="shared" si="39"/>
        <v>0</v>
      </c>
      <c r="AH152" s="12" t="str">
        <f t="shared" si="43"/>
        <v/>
      </c>
      <c r="AI152" s="12">
        <f t="shared" si="44"/>
        <v>0</v>
      </c>
      <c r="AJ152" s="12">
        <f t="shared" si="45"/>
        <v>0</v>
      </c>
      <c r="AM152" s="12" t="str">
        <f t="shared" si="40"/>
        <v/>
      </c>
      <c r="AN152" t="str">
        <f t="shared" si="41"/>
        <v/>
      </c>
      <c r="AO152" s="113">
        <f t="shared" si="42"/>
        <v>0</v>
      </c>
    </row>
    <row r="153" spans="1:41" ht="20.100000000000001" customHeight="1">
      <c r="A153" s="32" t="str">
        <f t="shared" si="33"/>
        <v/>
      </c>
      <c r="B153" s="25" t="s">
        <v>23</v>
      </c>
      <c r="C153" s="79"/>
      <c r="D153" s="37"/>
      <c r="E153" s="7"/>
      <c r="F153" s="104"/>
      <c r="G153" s="10"/>
      <c r="H153" s="7"/>
      <c r="I153" s="120"/>
      <c r="J153" s="123"/>
      <c r="K153" s="144" t="str">
        <f t="shared" si="34"/>
        <v/>
      </c>
      <c r="L153" s="147" t="str">
        <f t="shared" si="35"/>
        <v/>
      </c>
      <c r="M153" s="146" t="str">
        <f t="shared" si="36"/>
        <v/>
      </c>
      <c r="W153"/>
      <c r="X153"/>
      <c r="Y153" t="str">
        <f t="shared" si="32"/>
        <v/>
      </c>
      <c r="Z153" t="str">
        <f t="shared" si="37"/>
        <v/>
      </c>
      <c r="AA153" t="str">
        <f t="shared" si="38"/>
        <v/>
      </c>
      <c r="AB153">
        <f t="shared" si="39"/>
        <v>0</v>
      </c>
      <c r="AH153" s="12" t="str">
        <f t="shared" si="43"/>
        <v/>
      </c>
      <c r="AI153" s="12">
        <f t="shared" si="44"/>
        <v>0</v>
      </c>
      <c r="AJ153" s="12">
        <f t="shared" si="45"/>
        <v>0</v>
      </c>
      <c r="AM153" s="12" t="str">
        <f t="shared" si="40"/>
        <v/>
      </c>
      <c r="AN153" t="str">
        <f t="shared" si="41"/>
        <v/>
      </c>
      <c r="AO153" s="113">
        <f t="shared" si="42"/>
        <v>0</v>
      </c>
    </row>
    <row r="154" spans="1:41" ht="20.100000000000001" customHeight="1">
      <c r="A154" s="32" t="str">
        <f t="shared" si="33"/>
        <v/>
      </c>
      <c r="B154" s="25" t="s">
        <v>23</v>
      </c>
      <c r="C154" s="79"/>
      <c r="D154" s="37"/>
      <c r="E154" s="7"/>
      <c r="F154" s="104"/>
      <c r="G154" s="10"/>
      <c r="H154" s="7"/>
      <c r="I154" s="120"/>
      <c r="J154" s="123"/>
      <c r="K154" s="144" t="str">
        <f t="shared" si="34"/>
        <v/>
      </c>
      <c r="L154" s="147" t="str">
        <f t="shared" si="35"/>
        <v/>
      </c>
      <c r="M154" s="146" t="str">
        <f t="shared" si="36"/>
        <v/>
      </c>
      <c r="W154"/>
      <c r="X154"/>
      <c r="Y154" t="str">
        <f t="shared" si="32"/>
        <v/>
      </c>
      <c r="Z154" t="str">
        <f t="shared" si="37"/>
        <v/>
      </c>
      <c r="AA154" t="str">
        <f t="shared" si="38"/>
        <v/>
      </c>
      <c r="AB154">
        <f t="shared" si="39"/>
        <v>0</v>
      </c>
      <c r="AH154" s="12" t="str">
        <f t="shared" si="43"/>
        <v/>
      </c>
      <c r="AI154" s="12">
        <f t="shared" si="44"/>
        <v>0</v>
      </c>
      <c r="AJ154" s="12">
        <f t="shared" si="45"/>
        <v>0</v>
      </c>
      <c r="AM154" s="12" t="str">
        <f t="shared" si="40"/>
        <v/>
      </c>
      <c r="AN154" t="str">
        <f t="shared" si="41"/>
        <v/>
      </c>
      <c r="AO154" s="113">
        <f t="shared" si="42"/>
        <v>0</v>
      </c>
    </row>
    <row r="155" spans="1:41" ht="20.100000000000001" customHeight="1">
      <c r="A155" s="32" t="str">
        <f t="shared" si="33"/>
        <v/>
      </c>
      <c r="B155" s="25" t="s">
        <v>23</v>
      </c>
      <c r="C155" s="79"/>
      <c r="D155" s="37"/>
      <c r="E155" s="7"/>
      <c r="F155" s="104"/>
      <c r="G155" s="10"/>
      <c r="H155" s="7"/>
      <c r="I155" s="120"/>
      <c r="J155" s="123"/>
      <c r="K155" s="144" t="str">
        <f t="shared" si="34"/>
        <v/>
      </c>
      <c r="L155" s="147" t="str">
        <f t="shared" si="35"/>
        <v/>
      </c>
      <c r="M155" s="146" t="str">
        <f t="shared" si="36"/>
        <v/>
      </c>
      <c r="W155"/>
      <c r="X155"/>
      <c r="Y155" t="str">
        <f t="shared" si="32"/>
        <v/>
      </c>
      <c r="Z155" t="str">
        <f t="shared" si="37"/>
        <v/>
      </c>
      <c r="AA155" t="str">
        <f t="shared" si="38"/>
        <v/>
      </c>
      <c r="AB155">
        <f t="shared" si="39"/>
        <v>0</v>
      </c>
      <c r="AH155" s="12" t="str">
        <f t="shared" si="43"/>
        <v/>
      </c>
      <c r="AI155" s="12">
        <f t="shared" si="44"/>
        <v>0</v>
      </c>
      <c r="AJ155" s="12">
        <f t="shared" si="45"/>
        <v>0</v>
      </c>
      <c r="AM155" s="12" t="str">
        <f t="shared" si="40"/>
        <v/>
      </c>
      <c r="AN155" t="str">
        <f t="shared" si="41"/>
        <v/>
      </c>
      <c r="AO155" s="113">
        <f t="shared" si="42"/>
        <v>0</v>
      </c>
    </row>
    <row r="156" spans="1:41" ht="20.100000000000001" customHeight="1">
      <c r="A156" s="32" t="str">
        <f t="shared" si="33"/>
        <v/>
      </c>
      <c r="B156" s="25" t="s">
        <v>23</v>
      </c>
      <c r="C156" s="79"/>
      <c r="D156" s="37"/>
      <c r="E156" s="7"/>
      <c r="F156" s="104"/>
      <c r="G156" s="10"/>
      <c r="H156" s="7"/>
      <c r="I156" s="120"/>
      <c r="J156" s="123"/>
      <c r="K156" s="144" t="str">
        <f t="shared" si="34"/>
        <v/>
      </c>
      <c r="L156" s="147" t="str">
        <f t="shared" si="35"/>
        <v/>
      </c>
      <c r="M156" s="146" t="str">
        <f t="shared" si="36"/>
        <v/>
      </c>
      <c r="W156"/>
      <c r="X156"/>
      <c r="Y156" t="str">
        <f t="shared" si="32"/>
        <v/>
      </c>
      <c r="Z156" t="str">
        <f t="shared" si="37"/>
        <v/>
      </c>
      <c r="AA156" t="str">
        <f t="shared" si="38"/>
        <v/>
      </c>
      <c r="AB156">
        <f t="shared" si="39"/>
        <v>0</v>
      </c>
      <c r="AH156" s="12" t="str">
        <f t="shared" si="43"/>
        <v/>
      </c>
      <c r="AI156" s="12">
        <f t="shared" si="44"/>
        <v>0</v>
      </c>
      <c r="AJ156" s="12">
        <f t="shared" si="45"/>
        <v>0</v>
      </c>
      <c r="AM156" s="12" t="str">
        <f t="shared" si="40"/>
        <v/>
      </c>
      <c r="AN156" t="str">
        <f t="shared" si="41"/>
        <v/>
      </c>
      <c r="AO156" s="113">
        <f t="shared" si="42"/>
        <v>0</v>
      </c>
    </row>
    <row r="157" spans="1:41" ht="20.100000000000001" customHeight="1">
      <c r="A157" s="32" t="str">
        <f t="shared" si="33"/>
        <v/>
      </c>
      <c r="B157" s="25" t="s">
        <v>23</v>
      </c>
      <c r="C157" s="79"/>
      <c r="D157" s="37"/>
      <c r="E157" s="7"/>
      <c r="F157" s="104"/>
      <c r="G157" s="10"/>
      <c r="H157" s="7"/>
      <c r="I157" s="120"/>
      <c r="J157" s="123"/>
      <c r="K157" s="144" t="str">
        <f t="shared" si="34"/>
        <v/>
      </c>
      <c r="L157" s="147" t="str">
        <f t="shared" si="35"/>
        <v/>
      </c>
      <c r="M157" s="146" t="str">
        <f t="shared" si="36"/>
        <v/>
      </c>
      <c r="W157"/>
      <c r="X157"/>
      <c r="Y157" t="str">
        <f t="shared" si="32"/>
        <v/>
      </c>
      <c r="Z157" t="str">
        <f t="shared" si="37"/>
        <v/>
      </c>
      <c r="AA157" t="str">
        <f t="shared" si="38"/>
        <v/>
      </c>
      <c r="AB157">
        <f t="shared" si="39"/>
        <v>0</v>
      </c>
      <c r="AH157" s="12" t="str">
        <f t="shared" si="43"/>
        <v/>
      </c>
      <c r="AI157" s="12">
        <f t="shared" si="44"/>
        <v>0</v>
      </c>
      <c r="AJ157" s="12">
        <f t="shared" si="45"/>
        <v>0</v>
      </c>
      <c r="AM157" s="12" t="str">
        <f t="shared" si="40"/>
        <v/>
      </c>
      <c r="AN157" t="str">
        <f t="shared" si="41"/>
        <v/>
      </c>
      <c r="AO157" s="113">
        <f t="shared" si="42"/>
        <v>0</v>
      </c>
    </row>
    <row r="158" spans="1:41" ht="20.100000000000001" customHeight="1">
      <c r="A158" s="32" t="str">
        <f t="shared" si="33"/>
        <v/>
      </c>
      <c r="B158" s="25" t="s">
        <v>23</v>
      </c>
      <c r="C158" s="79"/>
      <c r="D158" s="37"/>
      <c r="E158" s="7"/>
      <c r="F158" s="104"/>
      <c r="G158" s="10"/>
      <c r="H158" s="7"/>
      <c r="I158" s="120"/>
      <c r="J158" s="123"/>
      <c r="K158" s="144" t="str">
        <f t="shared" si="34"/>
        <v/>
      </c>
      <c r="L158" s="147" t="str">
        <f t="shared" si="35"/>
        <v/>
      </c>
      <c r="M158" s="146" t="str">
        <f t="shared" si="36"/>
        <v/>
      </c>
      <c r="W158"/>
      <c r="X158"/>
      <c r="Y158" t="str">
        <f t="shared" si="32"/>
        <v/>
      </c>
      <c r="Z158" t="str">
        <f t="shared" si="37"/>
        <v/>
      </c>
      <c r="AA158" t="str">
        <f t="shared" si="38"/>
        <v/>
      </c>
      <c r="AB158">
        <f t="shared" si="39"/>
        <v>0</v>
      </c>
      <c r="AH158" s="12" t="str">
        <f t="shared" si="43"/>
        <v/>
      </c>
      <c r="AI158" s="12">
        <f t="shared" si="44"/>
        <v>0</v>
      </c>
      <c r="AJ158" s="12">
        <f t="shared" si="45"/>
        <v>0</v>
      </c>
      <c r="AM158" s="12" t="str">
        <f t="shared" si="40"/>
        <v/>
      </c>
      <c r="AN158" t="str">
        <f t="shared" si="41"/>
        <v/>
      </c>
      <c r="AO158" s="113">
        <f t="shared" si="42"/>
        <v>0</v>
      </c>
    </row>
    <row r="159" spans="1:41" ht="20.100000000000001" customHeight="1">
      <c r="A159" s="32" t="str">
        <f t="shared" si="33"/>
        <v/>
      </c>
      <c r="B159" s="25" t="s">
        <v>23</v>
      </c>
      <c r="C159" s="79"/>
      <c r="D159" s="37"/>
      <c r="E159" s="7"/>
      <c r="F159" s="104"/>
      <c r="G159" s="10"/>
      <c r="H159" s="7"/>
      <c r="I159" s="120"/>
      <c r="J159" s="123"/>
      <c r="K159" s="144" t="str">
        <f t="shared" si="34"/>
        <v/>
      </c>
      <c r="L159" s="147" t="str">
        <f t="shared" si="35"/>
        <v/>
      </c>
      <c r="M159" s="146" t="str">
        <f t="shared" si="36"/>
        <v/>
      </c>
      <c r="W159"/>
      <c r="X159"/>
      <c r="Y159" t="str">
        <f t="shared" si="32"/>
        <v/>
      </c>
      <c r="Z159" t="str">
        <f t="shared" si="37"/>
        <v/>
      </c>
      <c r="AA159" t="str">
        <f t="shared" si="38"/>
        <v/>
      </c>
      <c r="AB159">
        <f t="shared" si="39"/>
        <v>0</v>
      </c>
      <c r="AH159" s="12" t="str">
        <f t="shared" si="43"/>
        <v/>
      </c>
      <c r="AI159" s="12">
        <f t="shared" si="44"/>
        <v>0</v>
      </c>
      <c r="AJ159" s="12">
        <f t="shared" si="45"/>
        <v>0</v>
      </c>
      <c r="AM159" s="12" t="str">
        <f t="shared" si="40"/>
        <v/>
      </c>
      <c r="AN159" t="str">
        <f t="shared" si="41"/>
        <v/>
      </c>
      <c r="AO159" s="113">
        <f t="shared" si="42"/>
        <v>0</v>
      </c>
    </row>
    <row r="160" spans="1:41" ht="20.100000000000001" customHeight="1">
      <c r="A160" s="32" t="str">
        <f t="shared" si="33"/>
        <v/>
      </c>
      <c r="B160" s="25" t="s">
        <v>23</v>
      </c>
      <c r="C160" s="79"/>
      <c r="D160" s="37"/>
      <c r="E160" s="7"/>
      <c r="F160" s="104"/>
      <c r="G160" s="10"/>
      <c r="H160" s="7"/>
      <c r="I160" s="120"/>
      <c r="J160" s="123"/>
      <c r="K160" s="144" t="str">
        <f t="shared" si="34"/>
        <v/>
      </c>
      <c r="L160" s="147" t="str">
        <f t="shared" si="35"/>
        <v/>
      </c>
      <c r="M160" s="146" t="str">
        <f t="shared" si="36"/>
        <v/>
      </c>
      <c r="W160"/>
      <c r="X160"/>
      <c r="Y160" t="str">
        <f t="shared" si="32"/>
        <v/>
      </c>
      <c r="Z160" t="str">
        <f t="shared" si="37"/>
        <v/>
      </c>
      <c r="AA160" t="str">
        <f t="shared" si="38"/>
        <v/>
      </c>
      <c r="AB160">
        <f t="shared" si="39"/>
        <v>0</v>
      </c>
      <c r="AH160" s="12" t="str">
        <f t="shared" si="43"/>
        <v/>
      </c>
      <c r="AI160" s="12">
        <f t="shared" si="44"/>
        <v>0</v>
      </c>
      <c r="AJ160" s="12">
        <f t="shared" si="45"/>
        <v>0</v>
      </c>
      <c r="AM160" s="12" t="str">
        <f t="shared" si="40"/>
        <v/>
      </c>
      <c r="AN160" t="str">
        <f t="shared" si="41"/>
        <v/>
      </c>
      <c r="AO160" s="113">
        <f t="shared" si="42"/>
        <v>0</v>
      </c>
    </row>
    <row r="161" spans="1:41" ht="20.100000000000001" customHeight="1">
      <c r="A161" s="32" t="str">
        <f t="shared" si="33"/>
        <v/>
      </c>
      <c r="B161" s="25" t="s">
        <v>23</v>
      </c>
      <c r="C161" s="79"/>
      <c r="D161" s="37"/>
      <c r="E161" s="7"/>
      <c r="F161" s="104"/>
      <c r="G161" s="10"/>
      <c r="H161" s="7"/>
      <c r="I161" s="120"/>
      <c r="J161" s="123"/>
      <c r="K161" s="144" t="str">
        <f t="shared" si="34"/>
        <v/>
      </c>
      <c r="L161" s="147" t="str">
        <f t="shared" si="35"/>
        <v/>
      </c>
      <c r="M161" s="146" t="str">
        <f t="shared" si="36"/>
        <v/>
      </c>
      <c r="W161"/>
      <c r="X161"/>
      <c r="Y161" t="str">
        <f t="shared" si="32"/>
        <v/>
      </c>
      <c r="Z161" t="str">
        <f t="shared" si="37"/>
        <v/>
      </c>
      <c r="AA161" t="str">
        <f t="shared" si="38"/>
        <v/>
      </c>
      <c r="AB161">
        <f t="shared" si="39"/>
        <v>0</v>
      </c>
      <c r="AH161" s="12" t="str">
        <f t="shared" si="43"/>
        <v/>
      </c>
      <c r="AI161" s="12">
        <f t="shared" si="44"/>
        <v>0</v>
      </c>
      <c r="AJ161" s="12">
        <f t="shared" si="45"/>
        <v>0</v>
      </c>
      <c r="AM161" s="12" t="str">
        <f t="shared" si="40"/>
        <v/>
      </c>
      <c r="AN161" t="str">
        <f t="shared" si="41"/>
        <v/>
      </c>
      <c r="AO161" s="113">
        <f t="shared" si="42"/>
        <v>0</v>
      </c>
    </row>
    <row r="162" spans="1:41" ht="20.100000000000001" customHeight="1">
      <c r="A162" s="32" t="str">
        <f t="shared" si="33"/>
        <v/>
      </c>
      <c r="B162" s="25" t="s">
        <v>23</v>
      </c>
      <c r="C162" s="79"/>
      <c r="D162" s="37"/>
      <c r="E162" s="7"/>
      <c r="F162" s="104"/>
      <c r="G162" s="10"/>
      <c r="H162" s="7"/>
      <c r="I162" s="120"/>
      <c r="J162" s="123"/>
      <c r="K162" s="144" t="str">
        <f t="shared" si="34"/>
        <v/>
      </c>
      <c r="L162" s="147" t="str">
        <f t="shared" si="35"/>
        <v/>
      </c>
      <c r="M162" s="146" t="str">
        <f t="shared" si="36"/>
        <v/>
      </c>
      <c r="W162"/>
      <c r="X162"/>
      <c r="Y162" t="str">
        <f t="shared" si="32"/>
        <v/>
      </c>
      <c r="Z162" t="str">
        <f t="shared" si="37"/>
        <v/>
      </c>
      <c r="AA162" t="str">
        <f t="shared" si="38"/>
        <v/>
      </c>
      <c r="AB162">
        <f t="shared" si="39"/>
        <v>0</v>
      </c>
      <c r="AH162" s="12" t="str">
        <f t="shared" si="43"/>
        <v/>
      </c>
      <c r="AI162" s="12">
        <f t="shared" si="44"/>
        <v>0</v>
      </c>
      <c r="AJ162" s="12">
        <f t="shared" si="45"/>
        <v>0</v>
      </c>
      <c r="AM162" s="12" t="str">
        <f t="shared" si="40"/>
        <v/>
      </c>
      <c r="AN162" t="str">
        <f t="shared" si="41"/>
        <v/>
      </c>
      <c r="AO162" s="113">
        <f t="shared" si="42"/>
        <v>0</v>
      </c>
    </row>
    <row r="163" spans="1:41" ht="20.100000000000001" customHeight="1">
      <c r="A163" s="32" t="str">
        <f t="shared" si="33"/>
        <v/>
      </c>
      <c r="B163" s="25" t="s">
        <v>23</v>
      </c>
      <c r="C163" s="79"/>
      <c r="D163" s="37"/>
      <c r="E163" s="7"/>
      <c r="F163" s="104"/>
      <c r="G163" s="10"/>
      <c r="H163" s="7"/>
      <c r="I163" s="120"/>
      <c r="J163" s="123"/>
      <c r="K163" s="144" t="str">
        <f t="shared" si="34"/>
        <v/>
      </c>
      <c r="L163" s="147" t="str">
        <f t="shared" si="35"/>
        <v/>
      </c>
      <c r="M163" s="146" t="str">
        <f t="shared" si="36"/>
        <v/>
      </c>
      <c r="W163"/>
      <c r="X163"/>
      <c r="Y163" t="str">
        <f t="shared" si="32"/>
        <v/>
      </c>
      <c r="Z163" t="str">
        <f t="shared" si="37"/>
        <v/>
      </c>
      <c r="AA163" t="str">
        <f t="shared" si="38"/>
        <v/>
      </c>
      <c r="AB163">
        <f t="shared" si="39"/>
        <v>0</v>
      </c>
      <c r="AH163" s="12" t="str">
        <f t="shared" si="43"/>
        <v/>
      </c>
      <c r="AI163" s="12">
        <f t="shared" si="44"/>
        <v>0</v>
      </c>
      <c r="AJ163" s="12">
        <f t="shared" si="45"/>
        <v>0</v>
      </c>
      <c r="AM163" s="12" t="str">
        <f t="shared" si="40"/>
        <v/>
      </c>
      <c r="AN163" t="str">
        <f t="shared" si="41"/>
        <v/>
      </c>
      <c r="AO163" s="113">
        <f t="shared" si="42"/>
        <v>0</v>
      </c>
    </row>
    <row r="164" spans="1:41" ht="20.100000000000001" customHeight="1">
      <c r="A164" s="32" t="str">
        <f t="shared" si="33"/>
        <v/>
      </c>
      <c r="B164" s="25" t="s">
        <v>23</v>
      </c>
      <c r="C164" s="79"/>
      <c r="D164" s="37"/>
      <c r="E164" s="7"/>
      <c r="F164" s="104"/>
      <c r="G164" s="10"/>
      <c r="H164" s="7"/>
      <c r="I164" s="120"/>
      <c r="J164" s="123"/>
      <c r="K164" s="144" t="str">
        <f t="shared" si="34"/>
        <v/>
      </c>
      <c r="L164" s="147" t="str">
        <f t="shared" si="35"/>
        <v/>
      </c>
      <c r="M164" s="146" t="str">
        <f t="shared" si="36"/>
        <v/>
      </c>
      <c r="W164"/>
      <c r="X164"/>
      <c r="Y164" t="str">
        <f t="shared" si="32"/>
        <v/>
      </c>
      <c r="Z164" t="str">
        <f t="shared" si="37"/>
        <v/>
      </c>
      <c r="AA164" t="str">
        <f t="shared" si="38"/>
        <v/>
      </c>
      <c r="AB164">
        <f t="shared" si="39"/>
        <v>0</v>
      </c>
      <c r="AH164" s="12" t="str">
        <f t="shared" si="43"/>
        <v/>
      </c>
      <c r="AI164" s="12">
        <f t="shared" si="44"/>
        <v>0</v>
      </c>
      <c r="AJ164" s="12">
        <f t="shared" si="45"/>
        <v>0</v>
      </c>
      <c r="AM164" s="12" t="str">
        <f t="shared" si="40"/>
        <v/>
      </c>
      <c r="AN164" t="str">
        <f t="shared" si="41"/>
        <v/>
      </c>
      <c r="AO164" s="113">
        <f t="shared" si="42"/>
        <v>0</v>
      </c>
    </row>
    <row r="165" spans="1:41" ht="20.100000000000001" customHeight="1">
      <c r="A165" s="32" t="str">
        <f t="shared" si="33"/>
        <v/>
      </c>
      <c r="B165" s="25" t="s">
        <v>23</v>
      </c>
      <c r="C165" s="79"/>
      <c r="D165" s="37"/>
      <c r="E165" s="7"/>
      <c r="F165" s="104"/>
      <c r="G165" s="10"/>
      <c r="H165" s="7"/>
      <c r="I165" s="120"/>
      <c r="J165" s="123"/>
      <c r="K165" s="144" t="str">
        <f t="shared" si="34"/>
        <v/>
      </c>
      <c r="L165" s="147" t="str">
        <f t="shared" si="35"/>
        <v/>
      </c>
      <c r="M165" s="146" t="str">
        <f t="shared" si="36"/>
        <v/>
      </c>
      <c r="W165"/>
      <c r="X165"/>
      <c r="Y165" t="str">
        <f t="shared" si="32"/>
        <v/>
      </c>
      <c r="Z165" t="str">
        <f t="shared" si="37"/>
        <v/>
      </c>
      <c r="AA165" t="str">
        <f t="shared" si="38"/>
        <v/>
      </c>
      <c r="AB165">
        <f t="shared" si="39"/>
        <v>0</v>
      </c>
      <c r="AH165" s="12" t="str">
        <f t="shared" si="43"/>
        <v/>
      </c>
      <c r="AI165" s="12">
        <f t="shared" si="44"/>
        <v>0</v>
      </c>
      <c r="AJ165" s="12">
        <f t="shared" si="45"/>
        <v>0</v>
      </c>
      <c r="AM165" s="12" t="str">
        <f t="shared" si="40"/>
        <v/>
      </c>
      <c r="AN165" t="str">
        <f t="shared" si="41"/>
        <v/>
      </c>
      <c r="AO165" s="113">
        <f t="shared" si="42"/>
        <v>0</v>
      </c>
    </row>
    <row r="166" spans="1:41" ht="20.100000000000001" customHeight="1">
      <c r="A166" s="32" t="str">
        <f t="shared" si="33"/>
        <v/>
      </c>
      <c r="B166" s="25" t="s">
        <v>23</v>
      </c>
      <c r="C166" s="79"/>
      <c r="D166" s="37"/>
      <c r="E166" s="7"/>
      <c r="F166" s="104"/>
      <c r="G166" s="10"/>
      <c r="H166" s="7"/>
      <c r="I166" s="120"/>
      <c r="J166" s="123"/>
      <c r="K166" s="144" t="str">
        <f t="shared" si="34"/>
        <v/>
      </c>
      <c r="L166" s="147" t="str">
        <f t="shared" si="35"/>
        <v/>
      </c>
      <c r="M166" s="146" t="str">
        <f t="shared" si="36"/>
        <v/>
      </c>
      <c r="W166"/>
      <c r="X166"/>
      <c r="Y166" t="str">
        <f t="shared" si="32"/>
        <v/>
      </c>
      <c r="Z166" t="str">
        <f t="shared" si="37"/>
        <v/>
      </c>
      <c r="AA166" t="str">
        <f t="shared" si="38"/>
        <v/>
      </c>
      <c r="AB166">
        <f t="shared" si="39"/>
        <v>0</v>
      </c>
      <c r="AH166" s="12" t="str">
        <f t="shared" si="43"/>
        <v/>
      </c>
      <c r="AI166" s="12">
        <f t="shared" si="44"/>
        <v>0</v>
      </c>
      <c r="AJ166" s="12">
        <f t="shared" si="45"/>
        <v>0</v>
      </c>
      <c r="AM166" s="12" t="str">
        <f t="shared" si="40"/>
        <v/>
      </c>
      <c r="AN166" t="str">
        <f t="shared" si="41"/>
        <v/>
      </c>
      <c r="AO166" s="113">
        <f t="shared" si="42"/>
        <v>0</v>
      </c>
    </row>
    <row r="167" spans="1:41" ht="20.100000000000001" customHeight="1">
      <c r="A167" s="32" t="str">
        <f t="shared" si="33"/>
        <v/>
      </c>
      <c r="B167" s="25" t="s">
        <v>23</v>
      </c>
      <c r="C167" s="79"/>
      <c r="D167" s="37"/>
      <c r="E167" s="7"/>
      <c r="F167" s="104"/>
      <c r="G167" s="10"/>
      <c r="H167" s="7"/>
      <c r="I167" s="120"/>
      <c r="J167" s="123"/>
      <c r="K167" s="144" t="str">
        <f t="shared" si="34"/>
        <v/>
      </c>
      <c r="L167" s="147" t="str">
        <f t="shared" si="35"/>
        <v/>
      </c>
      <c r="M167" s="146" t="str">
        <f t="shared" si="36"/>
        <v/>
      </c>
      <c r="W167"/>
      <c r="X167"/>
      <c r="Y167" t="str">
        <f t="shared" si="32"/>
        <v/>
      </c>
      <c r="Z167" t="str">
        <f t="shared" si="37"/>
        <v/>
      </c>
      <c r="AA167" t="str">
        <f t="shared" si="38"/>
        <v/>
      </c>
      <c r="AB167">
        <f t="shared" si="39"/>
        <v>0</v>
      </c>
      <c r="AH167" s="12" t="str">
        <f t="shared" si="43"/>
        <v/>
      </c>
      <c r="AI167" s="12">
        <f t="shared" si="44"/>
        <v>0</v>
      </c>
      <c r="AJ167" s="12">
        <f t="shared" si="45"/>
        <v>0</v>
      </c>
      <c r="AM167" s="12" t="str">
        <f t="shared" si="40"/>
        <v/>
      </c>
      <c r="AN167" t="str">
        <f t="shared" si="41"/>
        <v/>
      </c>
      <c r="AO167" s="113">
        <f t="shared" si="42"/>
        <v>0</v>
      </c>
    </row>
    <row r="168" spans="1:41" ht="20.100000000000001" customHeight="1">
      <c r="A168" s="32" t="str">
        <f t="shared" si="33"/>
        <v/>
      </c>
      <c r="B168" s="25" t="s">
        <v>23</v>
      </c>
      <c r="C168" s="79"/>
      <c r="D168" s="37"/>
      <c r="E168" s="7"/>
      <c r="F168" s="104"/>
      <c r="G168" s="10"/>
      <c r="H168" s="7"/>
      <c r="I168" s="120"/>
      <c r="J168" s="123"/>
      <c r="K168" s="144" t="str">
        <f t="shared" si="34"/>
        <v/>
      </c>
      <c r="L168" s="147" t="str">
        <f t="shared" si="35"/>
        <v/>
      </c>
      <c r="M168" s="146" t="str">
        <f t="shared" si="36"/>
        <v/>
      </c>
      <c r="W168"/>
      <c r="X168"/>
      <c r="Y168" t="str">
        <f t="shared" si="32"/>
        <v/>
      </c>
      <c r="Z168" t="str">
        <f t="shared" si="37"/>
        <v/>
      </c>
      <c r="AA168" t="str">
        <f t="shared" si="38"/>
        <v/>
      </c>
      <c r="AB168">
        <f t="shared" si="39"/>
        <v>0</v>
      </c>
      <c r="AH168" s="12" t="str">
        <f t="shared" si="43"/>
        <v/>
      </c>
      <c r="AI168" s="12">
        <f t="shared" si="44"/>
        <v>0</v>
      </c>
      <c r="AJ168" s="12">
        <f t="shared" si="45"/>
        <v>0</v>
      </c>
      <c r="AM168" s="12" t="str">
        <f t="shared" si="40"/>
        <v/>
      </c>
      <c r="AN168" t="str">
        <f t="shared" si="41"/>
        <v/>
      </c>
      <c r="AO168" s="113">
        <f t="shared" si="42"/>
        <v>0</v>
      </c>
    </row>
    <row r="169" spans="1:41" ht="20.100000000000001" customHeight="1">
      <c r="A169" s="32" t="str">
        <f t="shared" si="33"/>
        <v/>
      </c>
      <c r="B169" s="25" t="s">
        <v>23</v>
      </c>
      <c r="C169" s="79"/>
      <c r="D169" s="37"/>
      <c r="E169" s="7"/>
      <c r="F169" s="104"/>
      <c r="G169" s="10"/>
      <c r="H169" s="7"/>
      <c r="I169" s="120"/>
      <c r="J169" s="123"/>
      <c r="K169" s="144" t="str">
        <f t="shared" si="34"/>
        <v/>
      </c>
      <c r="L169" s="147" t="str">
        <f t="shared" si="35"/>
        <v/>
      </c>
      <c r="M169" s="146" t="str">
        <f t="shared" si="36"/>
        <v/>
      </c>
      <c r="W169"/>
      <c r="X169"/>
      <c r="Y169" t="str">
        <f t="shared" si="32"/>
        <v/>
      </c>
      <c r="Z169" t="str">
        <f t="shared" si="37"/>
        <v/>
      </c>
      <c r="AA169" t="str">
        <f t="shared" si="38"/>
        <v/>
      </c>
      <c r="AB169">
        <f t="shared" si="39"/>
        <v>0</v>
      </c>
      <c r="AH169" s="12" t="str">
        <f t="shared" si="43"/>
        <v/>
      </c>
      <c r="AI169" s="12">
        <f t="shared" si="44"/>
        <v>0</v>
      </c>
      <c r="AJ169" s="12">
        <f t="shared" si="45"/>
        <v>0</v>
      </c>
      <c r="AM169" s="12" t="str">
        <f t="shared" si="40"/>
        <v/>
      </c>
      <c r="AN169" t="str">
        <f t="shared" si="41"/>
        <v/>
      </c>
      <c r="AO169" s="113">
        <f t="shared" si="42"/>
        <v>0</v>
      </c>
    </row>
    <row r="170" spans="1:41" ht="20.100000000000001" customHeight="1">
      <c r="A170" s="32" t="str">
        <f t="shared" si="33"/>
        <v/>
      </c>
      <c r="B170" s="25" t="s">
        <v>23</v>
      </c>
      <c r="C170" s="79"/>
      <c r="D170" s="37"/>
      <c r="E170" s="7"/>
      <c r="F170" s="104"/>
      <c r="G170" s="10"/>
      <c r="H170" s="7"/>
      <c r="I170" s="120"/>
      <c r="J170" s="123"/>
      <c r="K170" s="144" t="str">
        <f t="shared" si="34"/>
        <v/>
      </c>
      <c r="L170" s="147" t="str">
        <f t="shared" si="35"/>
        <v/>
      </c>
      <c r="M170" s="146" t="str">
        <f t="shared" si="36"/>
        <v/>
      </c>
      <c r="W170"/>
      <c r="X170"/>
      <c r="Y170" t="str">
        <f t="shared" si="32"/>
        <v/>
      </c>
      <c r="Z170" t="str">
        <f t="shared" si="37"/>
        <v/>
      </c>
      <c r="AA170" t="str">
        <f t="shared" si="38"/>
        <v/>
      </c>
      <c r="AB170">
        <f t="shared" si="39"/>
        <v>0</v>
      </c>
      <c r="AH170" s="12" t="str">
        <f t="shared" si="43"/>
        <v/>
      </c>
      <c r="AI170" s="12">
        <f t="shared" si="44"/>
        <v>0</v>
      </c>
      <c r="AJ170" s="12">
        <f t="shared" si="45"/>
        <v>0</v>
      </c>
      <c r="AM170" s="12" t="str">
        <f t="shared" si="40"/>
        <v/>
      </c>
      <c r="AN170" t="str">
        <f t="shared" si="41"/>
        <v/>
      </c>
      <c r="AO170" s="113">
        <f t="shared" si="42"/>
        <v>0</v>
      </c>
    </row>
    <row r="171" spans="1:41" ht="20.100000000000001" customHeight="1">
      <c r="A171" s="32" t="str">
        <f t="shared" si="33"/>
        <v/>
      </c>
      <c r="B171" s="25" t="s">
        <v>23</v>
      </c>
      <c r="C171" s="79"/>
      <c r="D171" s="37"/>
      <c r="E171" s="7"/>
      <c r="F171" s="104"/>
      <c r="G171" s="10"/>
      <c r="H171" s="7"/>
      <c r="I171" s="120"/>
      <c r="J171" s="123"/>
      <c r="K171" s="144" t="str">
        <f t="shared" si="34"/>
        <v/>
      </c>
      <c r="L171" s="147" t="str">
        <f t="shared" si="35"/>
        <v/>
      </c>
      <c r="M171" s="146" t="str">
        <f t="shared" si="36"/>
        <v/>
      </c>
      <c r="W171"/>
      <c r="X171"/>
      <c r="Y171" t="str">
        <f t="shared" si="32"/>
        <v/>
      </c>
      <c r="Z171" t="str">
        <f t="shared" si="37"/>
        <v/>
      </c>
      <c r="AA171" t="str">
        <f t="shared" si="38"/>
        <v/>
      </c>
      <c r="AB171">
        <f t="shared" si="39"/>
        <v>0</v>
      </c>
      <c r="AH171" s="12" t="str">
        <f t="shared" si="43"/>
        <v/>
      </c>
      <c r="AI171" s="12">
        <f t="shared" si="44"/>
        <v>0</v>
      </c>
      <c r="AJ171" s="12">
        <f t="shared" si="45"/>
        <v>0</v>
      </c>
      <c r="AM171" s="12" t="str">
        <f t="shared" si="40"/>
        <v/>
      </c>
      <c r="AN171" t="str">
        <f t="shared" si="41"/>
        <v/>
      </c>
      <c r="AO171" s="113">
        <f t="shared" si="42"/>
        <v>0</v>
      </c>
    </row>
    <row r="172" spans="1:41" ht="20.100000000000001" customHeight="1">
      <c r="A172" s="32" t="str">
        <f t="shared" si="33"/>
        <v/>
      </c>
      <c r="B172" s="25" t="s">
        <v>23</v>
      </c>
      <c r="C172" s="79"/>
      <c r="D172" s="37"/>
      <c r="E172" s="7"/>
      <c r="F172" s="104"/>
      <c r="G172" s="10"/>
      <c r="H172" s="7"/>
      <c r="I172" s="120"/>
      <c r="J172" s="123"/>
      <c r="K172" s="144" t="str">
        <f t="shared" si="34"/>
        <v/>
      </c>
      <c r="L172" s="147" t="str">
        <f t="shared" si="35"/>
        <v/>
      </c>
      <c r="M172" s="146" t="str">
        <f t="shared" si="36"/>
        <v/>
      </c>
      <c r="W172"/>
      <c r="X172"/>
      <c r="Y172" t="str">
        <f t="shared" si="32"/>
        <v/>
      </c>
      <c r="Z172" t="str">
        <f t="shared" si="37"/>
        <v/>
      </c>
      <c r="AA172" t="str">
        <f t="shared" si="38"/>
        <v/>
      </c>
      <c r="AB172">
        <f t="shared" si="39"/>
        <v>0</v>
      </c>
      <c r="AH172" s="12" t="str">
        <f t="shared" si="43"/>
        <v/>
      </c>
      <c r="AI172" s="12">
        <f t="shared" si="44"/>
        <v>0</v>
      </c>
      <c r="AJ172" s="12">
        <f t="shared" si="45"/>
        <v>0</v>
      </c>
      <c r="AM172" s="12" t="str">
        <f t="shared" si="40"/>
        <v/>
      </c>
      <c r="AN172" t="str">
        <f t="shared" si="41"/>
        <v/>
      </c>
      <c r="AO172" s="113">
        <f t="shared" si="42"/>
        <v>0</v>
      </c>
    </row>
    <row r="173" spans="1:41" ht="20.100000000000001" customHeight="1">
      <c r="A173" s="32" t="str">
        <f t="shared" si="33"/>
        <v/>
      </c>
      <c r="B173" s="25" t="s">
        <v>23</v>
      </c>
      <c r="C173" s="79"/>
      <c r="D173" s="37"/>
      <c r="E173" s="7"/>
      <c r="F173" s="104"/>
      <c r="G173" s="10"/>
      <c r="H173" s="7"/>
      <c r="I173" s="120"/>
      <c r="J173" s="123"/>
      <c r="K173" s="144" t="str">
        <f t="shared" si="34"/>
        <v/>
      </c>
      <c r="L173" s="147" t="str">
        <f t="shared" si="35"/>
        <v/>
      </c>
      <c r="M173" s="146" t="str">
        <f t="shared" si="36"/>
        <v/>
      </c>
      <c r="W173"/>
      <c r="X173"/>
      <c r="Y173" t="str">
        <f t="shared" si="32"/>
        <v/>
      </c>
      <c r="Z173" t="str">
        <f t="shared" si="37"/>
        <v/>
      </c>
      <c r="AA173" t="str">
        <f t="shared" si="38"/>
        <v/>
      </c>
      <c r="AB173">
        <f t="shared" si="39"/>
        <v>0</v>
      </c>
      <c r="AH173" s="12" t="str">
        <f t="shared" si="43"/>
        <v/>
      </c>
      <c r="AI173" s="12">
        <f t="shared" si="44"/>
        <v>0</v>
      </c>
      <c r="AJ173" s="12">
        <f t="shared" si="45"/>
        <v>0</v>
      </c>
      <c r="AM173" s="12" t="str">
        <f t="shared" si="40"/>
        <v/>
      </c>
      <c r="AN173" t="str">
        <f t="shared" si="41"/>
        <v/>
      </c>
      <c r="AO173" s="113">
        <f t="shared" si="42"/>
        <v>0</v>
      </c>
    </row>
    <row r="174" spans="1:41" ht="20.100000000000001" customHeight="1">
      <c r="A174" s="32" t="str">
        <f t="shared" si="33"/>
        <v/>
      </c>
      <c r="B174" s="25" t="s">
        <v>23</v>
      </c>
      <c r="C174" s="79"/>
      <c r="D174" s="37"/>
      <c r="E174" s="7"/>
      <c r="F174" s="104"/>
      <c r="G174" s="10"/>
      <c r="H174" s="7"/>
      <c r="I174" s="120"/>
      <c r="J174" s="123"/>
      <c r="K174" s="144" t="str">
        <f t="shared" si="34"/>
        <v/>
      </c>
      <c r="L174" s="147" t="str">
        <f t="shared" si="35"/>
        <v/>
      </c>
      <c r="M174" s="146" t="str">
        <f t="shared" si="36"/>
        <v/>
      </c>
      <c r="W174"/>
      <c r="X174"/>
      <c r="Y174" t="str">
        <f t="shared" si="32"/>
        <v/>
      </c>
      <c r="Z174" t="str">
        <f t="shared" si="37"/>
        <v/>
      </c>
      <c r="AA174" t="str">
        <f t="shared" si="38"/>
        <v/>
      </c>
      <c r="AB174">
        <f t="shared" si="39"/>
        <v>0</v>
      </c>
      <c r="AH174" s="12" t="str">
        <f t="shared" si="43"/>
        <v/>
      </c>
      <c r="AI174" s="12">
        <f t="shared" si="44"/>
        <v>0</v>
      </c>
      <c r="AJ174" s="12">
        <f t="shared" si="45"/>
        <v>0</v>
      </c>
      <c r="AM174" s="12" t="str">
        <f t="shared" si="40"/>
        <v/>
      </c>
      <c r="AN174" t="str">
        <f t="shared" si="41"/>
        <v/>
      </c>
      <c r="AO174" s="113">
        <f t="shared" si="42"/>
        <v>0</v>
      </c>
    </row>
    <row r="175" spans="1:41" ht="20.100000000000001" customHeight="1">
      <c r="A175" s="32" t="str">
        <f t="shared" si="33"/>
        <v/>
      </c>
      <c r="B175" s="25" t="s">
        <v>23</v>
      </c>
      <c r="C175" s="79"/>
      <c r="D175" s="37"/>
      <c r="E175" s="7"/>
      <c r="F175" s="104"/>
      <c r="G175" s="10"/>
      <c r="H175" s="7"/>
      <c r="I175" s="120"/>
      <c r="J175" s="123"/>
      <c r="K175" s="144" t="str">
        <f t="shared" si="34"/>
        <v/>
      </c>
      <c r="L175" s="147" t="str">
        <f t="shared" si="35"/>
        <v/>
      </c>
      <c r="M175" s="146" t="str">
        <f t="shared" si="36"/>
        <v/>
      </c>
      <c r="W175"/>
      <c r="X175"/>
      <c r="Y175" t="str">
        <f t="shared" si="32"/>
        <v/>
      </c>
      <c r="Z175" t="str">
        <f t="shared" si="37"/>
        <v/>
      </c>
      <c r="AA175" t="str">
        <f t="shared" si="38"/>
        <v/>
      </c>
      <c r="AB175">
        <f t="shared" si="39"/>
        <v>0</v>
      </c>
      <c r="AH175" s="12" t="str">
        <f t="shared" si="43"/>
        <v/>
      </c>
      <c r="AI175" s="12">
        <f t="shared" si="44"/>
        <v>0</v>
      </c>
      <c r="AJ175" s="12">
        <f t="shared" si="45"/>
        <v>0</v>
      </c>
      <c r="AM175" s="12" t="str">
        <f t="shared" si="40"/>
        <v/>
      </c>
      <c r="AN175" t="str">
        <f t="shared" si="41"/>
        <v/>
      </c>
      <c r="AO175" s="113">
        <f t="shared" si="42"/>
        <v>0</v>
      </c>
    </row>
    <row r="176" spans="1:41" ht="20.100000000000001" customHeight="1">
      <c r="A176" s="32" t="str">
        <f t="shared" si="33"/>
        <v/>
      </c>
      <c r="B176" s="25" t="s">
        <v>23</v>
      </c>
      <c r="C176" s="79"/>
      <c r="D176" s="37"/>
      <c r="E176" s="7"/>
      <c r="F176" s="104"/>
      <c r="G176" s="10"/>
      <c r="H176" s="7"/>
      <c r="I176" s="120"/>
      <c r="J176" s="123"/>
      <c r="K176" s="144" t="str">
        <f t="shared" si="34"/>
        <v/>
      </c>
      <c r="L176" s="147" t="str">
        <f t="shared" si="35"/>
        <v/>
      </c>
      <c r="M176" s="146" t="str">
        <f t="shared" si="36"/>
        <v/>
      </c>
      <c r="W176"/>
      <c r="X176"/>
      <c r="Y176" t="str">
        <f t="shared" si="32"/>
        <v/>
      </c>
      <c r="Z176" t="str">
        <f t="shared" si="37"/>
        <v/>
      </c>
      <c r="AA176" t="str">
        <f t="shared" si="38"/>
        <v/>
      </c>
      <c r="AB176">
        <f t="shared" si="39"/>
        <v>0</v>
      </c>
      <c r="AH176" s="12" t="str">
        <f t="shared" si="43"/>
        <v/>
      </c>
      <c r="AI176" s="12">
        <f t="shared" si="44"/>
        <v>0</v>
      </c>
      <c r="AJ176" s="12">
        <f t="shared" si="45"/>
        <v>0</v>
      </c>
      <c r="AM176" s="12" t="str">
        <f t="shared" si="40"/>
        <v/>
      </c>
      <c r="AN176" t="str">
        <f t="shared" si="41"/>
        <v/>
      </c>
      <c r="AO176" s="113">
        <f t="shared" si="42"/>
        <v>0</v>
      </c>
    </row>
    <row r="177" spans="1:41" ht="20.100000000000001" customHeight="1">
      <c r="A177" s="32" t="str">
        <f t="shared" si="33"/>
        <v/>
      </c>
      <c r="B177" s="25" t="s">
        <v>23</v>
      </c>
      <c r="C177" s="79"/>
      <c r="D177" s="37"/>
      <c r="E177" s="7"/>
      <c r="F177" s="104"/>
      <c r="G177" s="10"/>
      <c r="H177" s="7"/>
      <c r="I177" s="120"/>
      <c r="J177" s="123"/>
      <c r="K177" s="144" t="str">
        <f t="shared" si="34"/>
        <v/>
      </c>
      <c r="L177" s="147" t="str">
        <f t="shared" si="35"/>
        <v/>
      </c>
      <c r="M177" s="146" t="str">
        <f t="shared" si="36"/>
        <v/>
      </c>
      <c r="W177"/>
      <c r="X177"/>
      <c r="Y177" t="str">
        <f t="shared" si="32"/>
        <v/>
      </c>
      <c r="Z177" t="str">
        <f t="shared" si="37"/>
        <v/>
      </c>
      <c r="AA177" t="str">
        <f t="shared" si="38"/>
        <v/>
      </c>
      <c r="AB177">
        <f t="shared" si="39"/>
        <v>0</v>
      </c>
      <c r="AH177" s="12" t="str">
        <f t="shared" si="43"/>
        <v/>
      </c>
      <c r="AI177" s="12">
        <f t="shared" si="44"/>
        <v>0</v>
      </c>
      <c r="AJ177" s="12">
        <f t="shared" si="45"/>
        <v>0</v>
      </c>
      <c r="AM177" s="12" t="str">
        <f t="shared" si="40"/>
        <v/>
      </c>
      <c r="AN177" t="str">
        <f t="shared" si="41"/>
        <v/>
      </c>
      <c r="AO177" s="113">
        <f t="shared" si="42"/>
        <v>0</v>
      </c>
    </row>
    <row r="178" spans="1:41" ht="20.100000000000001" customHeight="1">
      <c r="A178" s="32" t="str">
        <f t="shared" si="33"/>
        <v/>
      </c>
      <c r="B178" s="25" t="s">
        <v>23</v>
      </c>
      <c r="C178" s="79"/>
      <c r="D178" s="37"/>
      <c r="E178" s="7"/>
      <c r="F178" s="104"/>
      <c r="G178" s="10"/>
      <c r="H178" s="7"/>
      <c r="I178" s="120"/>
      <c r="J178" s="123"/>
      <c r="K178" s="144" t="str">
        <f t="shared" si="34"/>
        <v/>
      </c>
      <c r="L178" s="147" t="str">
        <f t="shared" si="35"/>
        <v/>
      </c>
      <c r="M178" s="146" t="str">
        <f t="shared" si="36"/>
        <v/>
      </c>
      <c r="W178"/>
      <c r="X178"/>
      <c r="Y178" t="str">
        <f t="shared" si="32"/>
        <v/>
      </c>
      <c r="Z178" t="str">
        <f t="shared" si="37"/>
        <v/>
      </c>
      <c r="AA178" t="str">
        <f t="shared" si="38"/>
        <v/>
      </c>
      <c r="AB178">
        <f t="shared" si="39"/>
        <v>0</v>
      </c>
      <c r="AH178" s="12" t="str">
        <f t="shared" si="43"/>
        <v/>
      </c>
      <c r="AI178" s="12">
        <f t="shared" si="44"/>
        <v>0</v>
      </c>
      <c r="AJ178" s="12">
        <f t="shared" si="45"/>
        <v>0</v>
      </c>
      <c r="AM178" s="12" t="str">
        <f t="shared" si="40"/>
        <v/>
      </c>
      <c r="AN178" t="str">
        <f t="shared" si="41"/>
        <v/>
      </c>
      <c r="AO178" s="113">
        <f t="shared" si="42"/>
        <v>0</v>
      </c>
    </row>
    <row r="179" spans="1:41" ht="20.100000000000001" customHeight="1">
      <c r="A179" s="32" t="str">
        <f t="shared" si="33"/>
        <v/>
      </c>
      <c r="B179" s="25" t="s">
        <v>23</v>
      </c>
      <c r="C179" s="79"/>
      <c r="D179" s="37"/>
      <c r="E179" s="7"/>
      <c r="F179" s="104"/>
      <c r="G179" s="10"/>
      <c r="H179" s="7"/>
      <c r="I179" s="120"/>
      <c r="J179" s="123"/>
      <c r="K179" s="144" t="str">
        <f t="shared" si="34"/>
        <v/>
      </c>
      <c r="L179" s="147" t="str">
        <f t="shared" si="35"/>
        <v/>
      </c>
      <c r="M179" s="146" t="str">
        <f t="shared" si="36"/>
        <v/>
      </c>
      <c r="W179"/>
      <c r="X179"/>
      <c r="Y179" t="str">
        <f t="shared" si="32"/>
        <v/>
      </c>
      <c r="Z179" t="str">
        <f t="shared" si="37"/>
        <v/>
      </c>
      <c r="AA179" t="str">
        <f t="shared" si="38"/>
        <v/>
      </c>
      <c r="AB179">
        <f t="shared" si="39"/>
        <v>0</v>
      </c>
      <c r="AH179" s="12" t="str">
        <f t="shared" si="43"/>
        <v/>
      </c>
      <c r="AI179" s="12">
        <f t="shared" si="44"/>
        <v>0</v>
      </c>
      <c r="AJ179" s="12">
        <f t="shared" si="45"/>
        <v>0</v>
      </c>
      <c r="AM179" s="12" t="str">
        <f t="shared" si="40"/>
        <v/>
      </c>
      <c r="AN179" t="str">
        <f t="shared" si="41"/>
        <v/>
      </c>
      <c r="AO179" s="113">
        <f t="shared" si="42"/>
        <v>0</v>
      </c>
    </row>
    <row r="180" spans="1:41" ht="20.100000000000001" customHeight="1">
      <c r="A180" s="32" t="str">
        <f t="shared" si="33"/>
        <v/>
      </c>
      <c r="B180" s="25" t="s">
        <v>23</v>
      </c>
      <c r="C180" s="79"/>
      <c r="D180" s="37"/>
      <c r="E180" s="7"/>
      <c r="F180" s="104"/>
      <c r="G180" s="10"/>
      <c r="H180" s="7"/>
      <c r="I180" s="120"/>
      <c r="J180" s="123"/>
      <c r="K180" s="144" t="str">
        <f t="shared" si="34"/>
        <v/>
      </c>
      <c r="L180" s="147" t="str">
        <f t="shared" si="35"/>
        <v/>
      </c>
      <c r="M180" s="146" t="str">
        <f t="shared" si="36"/>
        <v/>
      </c>
      <c r="W180"/>
      <c r="X180"/>
      <c r="Y180" t="str">
        <f t="shared" si="32"/>
        <v/>
      </c>
      <c r="Z180" t="str">
        <f t="shared" si="37"/>
        <v/>
      </c>
      <c r="AA180" t="str">
        <f t="shared" si="38"/>
        <v/>
      </c>
      <c r="AB180">
        <f t="shared" si="39"/>
        <v>0</v>
      </c>
      <c r="AH180" s="12" t="str">
        <f t="shared" si="43"/>
        <v/>
      </c>
      <c r="AI180" s="12">
        <f t="shared" si="44"/>
        <v>0</v>
      </c>
      <c r="AJ180" s="12">
        <f t="shared" si="45"/>
        <v>0</v>
      </c>
      <c r="AM180" s="12" t="str">
        <f t="shared" si="40"/>
        <v/>
      </c>
      <c r="AN180" t="str">
        <f t="shared" si="41"/>
        <v/>
      </c>
      <c r="AO180" s="113">
        <f t="shared" si="42"/>
        <v>0</v>
      </c>
    </row>
    <row r="181" spans="1:41" ht="20.100000000000001" customHeight="1">
      <c r="A181" s="32" t="str">
        <f t="shared" si="33"/>
        <v/>
      </c>
      <c r="B181" s="25" t="s">
        <v>23</v>
      </c>
      <c r="C181" s="79"/>
      <c r="D181" s="37"/>
      <c r="E181" s="7"/>
      <c r="F181" s="104"/>
      <c r="G181" s="10"/>
      <c r="H181" s="7"/>
      <c r="I181" s="120"/>
      <c r="J181" s="123"/>
      <c r="K181" s="144" t="str">
        <f t="shared" si="34"/>
        <v/>
      </c>
      <c r="L181" s="147" t="str">
        <f t="shared" si="35"/>
        <v/>
      </c>
      <c r="M181" s="146" t="str">
        <f t="shared" si="36"/>
        <v/>
      </c>
      <c r="W181"/>
      <c r="X181"/>
      <c r="Y181" t="str">
        <f t="shared" si="32"/>
        <v/>
      </c>
      <c r="Z181" t="str">
        <f t="shared" si="37"/>
        <v/>
      </c>
      <c r="AA181" t="str">
        <f t="shared" si="38"/>
        <v/>
      </c>
      <c r="AB181">
        <f t="shared" si="39"/>
        <v>0</v>
      </c>
      <c r="AH181" s="12" t="str">
        <f t="shared" si="43"/>
        <v/>
      </c>
      <c r="AI181" s="12">
        <f t="shared" si="44"/>
        <v>0</v>
      </c>
      <c r="AJ181" s="12">
        <f t="shared" si="45"/>
        <v>0</v>
      </c>
      <c r="AM181" s="12" t="str">
        <f t="shared" si="40"/>
        <v/>
      </c>
      <c r="AN181" t="str">
        <f t="shared" si="41"/>
        <v/>
      </c>
      <c r="AO181" s="113">
        <f t="shared" si="42"/>
        <v>0</v>
      </c>
    </row>
    <row r="182" spans="1:41" ht="20.100000000000001" customHeight="1">
      <c r="A182" s="32" t="str">
        <f t="shared" si="33"/>
        <v/>
      </c>
      <c r="B182" s="25" t="s">
        <v>23</v>
      </c>
      <c r="C182" s="79"/>
      <c r="D182" s="37"/>
      <c r="E182" s="7"/>
      <c r="F182" s="104"/>
      <c r="G182" s="10"/>
      <c r="H182" s="7"/>
      <c r="I182" s="120"/>
      <c r="J182" s="123"/>
      <c r="K182" s="144" t="str">
        <f t="shared" si="34"/>
        <v/>
      </c>
      <c r="L182" s="147" t="str">
        <f t="shared" si="35"/>
        <v/>
      </c>
      <c r="M182" s="146" t="str">
        <f t="shared" si="36"/>
        <v/>
      </c>
      <c r="W182"/>
      <c r="X182"/>
      <c r="Y182" t="str">
        <f t="shared" si="32"/>
        <v/>
      </c>
      <c r="Z182" t="str">
        <f t="shared" si="37"/>
        <v/>
      </c>
      <c r="AA182" t="str">
        <f t="shared" si="38"/>
        <v/>
      </c>
      <c r="AB182">
        <f t="shared" si="39"/>
        <v>0</v>
      </c>
      <c r="AH182" s="12" t="str">
        <f t="shared" si="43"/>
        <v/>
      </c>
      <c r="AI182" s="12">
        <f t="shared" si="44"/>
        <v>0</v>
      </c>
      <c r="AJ182" s="12">
        <f t="shared" si="45"/>
        <v>0</v>
      </c>
      <c r="AM182" s="12" t="str">
        <f t="shared" si="40"/>
        <v/>
      </c>
      <c r="AN182" t="str">
        <f t="shared" si="41"/>
        <v/>
      </c>
      <c r="AO182" s="113">
        <f t="shared" si="42"/>
        <v>0</v>
      </c>
    </row>
    <row r="183" spans="1:41" ht="20.100000000000001" customHeight="1">
      <c r="A183" s="32" t="str">
        <f t="shared" si="33"/>
        <v/>
      </c>
      <c r="B183" s="25" t="s">
        <v>23</v>
      </c>
      <c r="C183" s="79"/>
      <c r="D183" s="37"/>
      <c r="E183" s="7"/>
      <c r="F183" s="104"/>
      <c r="G183" s="10"/>
      <c r="H183" s="7"/>
      <c r="I183" s="120"/>
      <c r="J183" s="123"/>
      <c r="K183" s="144" t="str">
        <f t="shared" si="34"/>
        <v/>
      </c>
      <c r="L183" s="147" t="str">
        <f t="shared" si="35"/>
        <v/>
      </c>
      <c r="M183" s="146" t="str">
        <f t="shared" si="36"/>
        <v/>
      </c>
      <c r="W183"/>
      <c r="X183"/>
      <c r="Y183" t="str">
        <f t="shared" si="32"/>
        <v/>
      </c>
      <c r="Z183" t="str">
        <f t="shared" si="37"/>
        <v/>
      </c>
      <c r="AA183" t="str">
        <f t="shared" si="38"/>
        <v/>
      </c>
      <c r="AB183">
        <f t="shared" si="39"/>
        <v>0</v>
      </c>
      <c r="AH183" s="12" t="str">
        <f t="shared" si="43"/>
        <v/>
      </c>
      <c r="AI183" s="12">
        <f t="shared" si="44"/>
        <v>0</v>
      </c>
      <c r="AJ183" s="12">
        <f t="shared" si="45"/>
        <v>0</v>
      </c>
      <c r="AM183" s="12" t="str">
        <f t="shared" si="40"/>
        <v/>
      </c>
      <c r="AN183" t="str">
        <f t="shared" si="41"/>
        <v/>
      </c>
      <c r="AO183" s="113">
        <f t="shared" si="42"/>
        <v>0</v>
      </c>
    </row>
    <row r="184" spans="1:41" ht="20.100000000000001" customHeight="1">
      <c r="A184" s="32" t="str">
        <f t="shared" si="33"/>
        <v/>
      </c>
      <c r="B184" s="25" t="s">
        <v>23</v>
      </c>
      <c r="C184" s="79"/>
      <c r="D184" s="37"/>
      <c r="E184" s="7"/>
      <c r="F184" s="104"/>
      <c r="G184" s="10"/>
      <c r="H184" s="7"/>
      <c r="I184" s="120"/>
      <c r="J184" s="123"/>
      <c r="K184" s="144" t="str">
        <f t="shared" si="34"/>
        <v/>
      </c>
      <c r="L184" s="147" t="str">
        <f t="shared" si="35"/>
        <v/>
      </c>
      <c r="M184" s="146" t="str">
        <f t="shared" si="36"/>
        <v/>
      </c>
      <c r="W184"/>
      <c r="X184"/>
      <c r="Y184" t="str">
        <f t="shared" si="32"/>
        <v/>
      </c>
      <c r="Z184" t="str">
        <f t="shared" si="37"/>
        <v/>
      </c>
      <c r="AA184" t="str">
        <f t="shared" si="38"/>
        <v/>
      </c>
      <c r="AB184">
        <f t="shared" si="39"/>
        <v>0</v>
      </c>
      <c r="AH184" s="12" t="str">
        <f t="shared" si="43"/>
        <v/>
      </c>
      <c r="AI184" s="12">
        <f t="shared" si="44"/>
        <v>0</v>
      </c>
      <c r="AJ184" s="12">
        <f t="shared" si="45"/>
        <v>0</v>
      </c>
      <c r="AM184" s="12" t="str">
        <f t="shared" si="40"/>
        <v/>
      </c>
      <c r="AN184" t="str">
        <f t="shared" si="41"/>
        <v/>
      </c>
      <c r="AO184" s="113">
        <f t="shared" si="42"/>
        <v>0</v>
      </c>
    </row>
    <row r="185" spans="1:41" ht="20.100000000000001" customHeight="1">
      <c r="A185" s="32" t="str">
        <f t="shared" si="33"/>
        <v/>
      </c>
      <c r="B185" s="25" t="s">
        <v>23</v>
      </c>
      <c r="C185" s="79"/>
      <c r="D185" s="37"/>
      <c r="E185" s="7"/>
      <c r="F185" s="104"/>
      <c r="G185" s="10"/>
      <c r="H185" s="7"/>
      <c r="I185" s="120"/>
      <c r="J185" s="123"/>
      <c r="K185" s="144" t="str">
        <f t="shared" si="34"/>
        <v/>
      </c>
      <c r="L185" s="147" t="str">
        <f t="shared" si="35"/>
        <v/>
      </c>
      <c r="M185" s="146" t="str">
        <f t="shared" si="36"/>
        <v/>
      </c>
      <c r="W185"/>
      <c r="X185"/>
      <c r="Y185" t="str">
        <f t="shared" si="32"/>
        <v/>
      </c>
      <c r="Z185" t="str">
        <f t="shared" si="37"/>
        <v/>
      </c>
      <c r="AA185" t="str">
        <f t="shared" si="38"/>
        <v/>
      </c>
      <c r="AB185">
        <f t="shared" si="39"/>
        <v>0</v>
      </c>
      <c r="AH185" s="12" t="str">
        <f t="shared" si="43"/>
        <v/>
      </c>
      <c r="AI185" s="12">
        <f t="shared" si="44"/>
        <v>0</v>
      </c>
      <c r="AJ185" s="12">
        <f t="shared" si="45"/>
        <v>0</v>
      </c>
      <c r="AM185" s="12" t="str">
        <f t="shared" si="40"/>
        <v/>
      </c>
      <c r="AN185" t="str">
        <f t="shared" si="41"/>
        <v/>
      </c>
      <c r="AO185" s="113">
        <f t="shared" si="42"/>
        <v>0</v>
      </c>
    </row>
    <row r="186" spans="1:41" ht="20.100000000000001" customHeight="1">
      <c r="A186" s="32" t="str">
        <f t="shared" si="33"/>
        <v/>
      </c>
      <c r="B186" s="25" t="s">
        <v>23</v>
      </c>
      <c r="C186" s="79"/>
      <c r="D186" s="37"/>
      <c r="E186" s="7"/>
      <c r="F186" s="104"/>
      <c r="G186" s="10"/>
      <c r="H186" s="7"/>
      <c r="I186" s="120"/>
      <c r="J186" s="123"/>
      <c r="K186" s="144" t="str">
        <f t="shared" si="34"/>
        <v/>
      </c>
      <c r="L186" s="147" t="str">
        <f t="shared" si="35"/>
        <v/>
      </c>
      <c r="M186" s="146" t="str">
        <f t="shared" si="36"/>
        <v/>
      </c>
      <c r="W186"/>
      <c r="X186"/>
      <c r="Y186" t="str">
        <f t="shared" si="32"/>
        <v/>
      </c>
      <c r="Z186" t="str">
        <f t="shared" si="37"/>
        <v/>
      </c>
      <c r="AA186" t="str">
        <f t="shared" si="38"/>
        <v/>
      </c>
      <c r="AB186">
        <f t="shared" si="39"/>
        <v>0</v>
      </c>
      <c r="AH186" s="12" t="str">
        <f t="shared" si="43"/>
        <v/>
      </c>
      <c r="AI186" s="12">
        <f t="shared" si="44"/>
        <v>0</v>
      </c>
      <c r="AJ186" s="12">
        <f t="shared" si="45"/>
        <v>0</v>
      </c>
      <c r="AM186" s="12" t="str">
        <f t="shared" si="40"/>
        <v/>
      </c>
      <c r="AN186" t="str">
        <f t="shared" si="41"/>
        <v/>
      </c>
      <c r="AO186" s="113">
        <f t="shared" si="42"/>
        <v>0</v>
      </c>
    </row>
    <row r="187" spans="1:41" ht="20.100000000000001" customHeight="1">
      <c r="A187" s="32" t="str">
        <f t="shared" si="33"/>
        <v/>
      </c>
      <c r="B187" s="25" t="s">
        <v>23</v>
      </c>
      <c r="C187" s="79"/>
      <c r="D187" s="37"/>
      <c r="E187" s="7"/>
      <c r="F187" s="104"/>
      <c r="G187" s="10"/>
      <c r="H187" s="7"/>
      <c r="I187" s="120"/>
      <c r="J187" s="123"/>
      <c r="K187" s="144" t="str">
        <f t="shared" si="34"/>
        <v/>
      </c>
      <c r="L187" s="147" t="str">
        <f t="shared" si="35"/>
        <v/>
      </c>
      <c r="M187" s="146" t="str">
        <f t="shared" si="36"/>
        <v/>
      </c>
      <c r="W187"/>
      <c r="X187"/>
      <c r="Y187" t="str">
        <f t="shared" si="32"/>
        <v/>
      </c>
      <c r="Z187" t="str">
        <f t="shared" si="37"/>
        <v/>
      </c>
      <c r="AA187" t="str">
        <f t="shared" si="38"/>
        <v/>
      </c>
      <c r="AB187">
        <f t="shared" si="39"/>
        <v>0</v>
      </c>
      <c r="AH187" s="12" t="str">
        <f t="shared" si="43"/>
        <v/>
      </c>
      <c r="AI187" s="12">
        <f t="shared" si="44"/>
        <v>0</v>
      </c>
      <c r="AJ187" s="12">
        <f t="shared" si="45"/>
        <v>0</v>
      </c>
      <c r="AM187" s="12" t="str">
        <f t="shared" si="40"/>
        <v/>
      </c>
      <c r="AN187" t="str">
        <f t="shared" si="41"/>
        <v/>
      </c>
      <c r="AO187" s="113">
        <f t="shared" si="42"/>
        <v>0</v>
      </c>
    </row>
    <row r="188" spans="1:41" ht="20.100000000000001" customHeight="1">
      <c r="A188" s="32" t="str">
        <f t="shared" si="33"/>
        <v/>
      </c>
      <c r="B188" s="25" t="s">
        <v>23</v>
      </c>
      <c r="C188" s="79"/>
      <c r="D188" s="37"/>
      <c r="E188" s="7"/>
      <c r="F188" s="104"/>
      <c r="G188" s="10"/>
      <c r="H188" s="7"/>
      <c r="I188" s="120"/>
      <c r="J188" s="123"/>
      <c r="K188" s="144" t="str">
        <f t="shared" si="34"/>
        <v/>
      </c>
      <c r="L188" s="147" t="str">
        <f t="shared" si="35"/>
        <v/>
      </c>
      <c r="M188" s="146" t="str">
        <f t="shared" si="36"/>
        <v/>
      </c>
      <c r="W188"/>
      <c r="X188"/>
      <c r="Y188" t="str">
        <f t="shared" si="32"/>
        <v/>
      </c>
      <c r="Z188" t="str">
        <f t="shared" si="37"/>
        <v/>
      </c>
      <c r="AA188" t="str">
        <f t="shared" si="38"/>
        <v/>
      </c>
      <c r="AB188">
        <f t="shared" si="39"/>
        <v>0</v>
      </c>
      <c r="AH188" s="12" t="str">
        <f t="shared" si="43"/>
        <v/>
      </c>
      <c r="AI188" s="12">
        <f t="shared" si="44"/>
        <v>0</v>
      </c>
      <c r="AJ188" s="12">
        <f t="shared" si="45"/>
        <v>0</v>
      </c>
      <c r="AM188" s="12" t="str">
        <f t="shared" si="40"/>
        <v/>
      </c>
      <c r="AN188" t="str">
        <f t="shared" si="41"/>
        <v/>
      </c>
      <c r="AO188" s="113">
        <f t="shared" si="42"/>
        <v>0</v>
      </c>
    </row>
    <row r="189" spans="1:41" ht="20.100000000000001" customHeight="1">
      <c r="A189" s="32" t="str">
        <f t="shared" si="33"/>
        <v/>
      </c>
      <c r="B189" s="25" t="s">
        <v>23</v>
      </c>
      <c r="C189" s="79"/>
      <c r="D189" s="37"/>
      <c r="E189" s="7"/>
      <c r="F189" s="104"/>
      <c r="G189" s="10"/>
      <c r="H189" s="7"/>
      <c r="I189" s="120"/>
      <c r="J189" s="123"/>
      <c r="K189" s="144" t="str">
        <f t="shared" si="34"/>
        <v/>
      </c>
      <c r="L189" s="147" t="str">
        <f t="shared" si="35"/>
        <v/>
      </c>
      <c r="M189" s="146" t="str">
        <f t="shared" si="36"/>
        <v/>
      </c>
      <c r="W189"/>
      <c r="X189"/>
      <c r="Y189" t="str">
        <f t="shared" si="32"/>
        <v/>
      </c>
      <c r="Z189" t="str">
        <f t="shared" si="37"/>
        <v/>
      </c>
      <c r="AA189" t="str">
        <f t="shared" si="38"/>
        <v/>
      </c>
      <c r="AB189">
        <f t="shared" si="39"/>
        <v>0</v>
      </c>
      <c r="AH189" s="12" t="str">
        <f t="shared" si="43"/>
        <v/>
      </c>
      <c r="AI189" s="12">
        <f t="shared" si="44"/>
        <v>0</v>
      </c>
      <c r="AJ189" s="12">
        <f t="shared" si="45"/>
        <v>0</v>
      </c>
      <c r="AM189" s="12" t="str">
        <f t="shared" si="40"/>
        <v/>
      </c>
      <c r="AN189" t="str">
        <f t="shared" si="41"/>
        <v/>
      </c>
      <c r="AO189" s="113">
        <f t="shared" si="42"/>
        <v>0</v>
      </c>
    </row>
    <row r="190" spans="1:41" ht="20.100000000000001" customHeight="1">
      <c r="A190" s="32" t="str">
        <f t="shared" si="33"/>
        <v/>
      </c>
      <c r="B190" s="25" t="s">
        <v>23</v>
      </c>
      <c r="C190" s="79"/>
      <c r="D190" s="37"/>
      <c r="E190" s="7"/>
      <c r="F190" s="104"/>
      <c r="G190" s="10"/>
      <c r="H190" s="7"/>
      <c r="I190" s="120"/>
      <c r="J190" s="123"/>
      <c r="K190" s="144" t="str">
        <f t="shared" si="34"/>
        <v/>
      </c>
      <c r="L190" s="147" t="str">
        <f t="shared" si="35"/>
        <v/>
      </c>
      <c r="M190" s="146" t="str">
        <f t="shared" si="36"/>
        <v/>
      </c>
      <c r="W190"/>
      <c r="X190"/>
      <c r="Y190" t="str">
        <f t="shared" si="32"/>
        <v/>
      </c>
      <c r="Z190" t="str">
        <f t="shared" si="37"/>
        <v/>
      </c>
      <c r="AA190" t="str">
        <f t="shared" si="38"/>
        <v/>
      </c>
      <c r="AB190">
        <f t="shared" si="39"/>
        <v>0</v>
      </c>
      <c r="AH190" s="12" t="str">
        <f t="shared" si="43"/>
        <v/>
      </c>
      <c r="AI190" s="12">
        <f t="shared" si="44"/>
        <v>0</v>
      </c>
      <c r="AJ190" s="12">
        <f t="shared" si="45"/>
        <v>0</v>
      </c>
      <c r="AM190" s="12" t="str">
        <f t="shared" si="40"/>
        <v/>
      </c>
      <c r="AN190" t="str">
        <f t="shared" si="41"/>
        <v/>
      </c>
      <c r="AO190" s="113">
        <f t="shared" si="42"/>
        <v>0</v>
      </c>
    </row>
    <row r="191" spans="1:41" ht="20.100000000000001" customHeight="1">
      <c r="A191" s="32" t="str">
        <f t="shared" si="33"/>
        <v/>
      </c>
      <c r="B191" s="25" t="s">
        <v>23</v>
      </c>
      <c r="C191" s="79"/>
      <c r="D191" s="37"/>
      <c r="E191" s="7"/>
      <c r="F191" s="104"/>
      <c r="G191" s="10"/>
      <c r="H191" s="7"/>
      <c r="I191" s="120"/>
      <c r="J191" s="123"/>
      <c r="K191" s="144" t="str">
        <f t="shared" si="34"/>
        <v/>
      </c>
      <c r="L191" s="147" t="str">
        <f t="shared" si="35"/>
        <v/>
      </c>
      <c r="M191" s="146" t="str">
        <f t="shared" si="36"/>
        <v/>
      </c>
      <c r="W191"/>
      <c r="X191"/>
      <c r="Y191" t="str">
        <f t="shared" si="32"/>
        <v/>
      </c>
      <c r="Z191" t="str">
        <f t="shared" si="37"/>
        <v/>
      </c>
      <c r="AA191" t="str">
        <f t="shared" si="38"/>
        <v/>
      </c>
      <c r="AB191">
        <f t="shared" si="39"/>
        <v>0</v>
      </c>
      <c r="AH191" s="12" t="str">
        <f t="shared" si="43"/>
        <v/>
      </c>
      <c r="AI191" s="12">
        <f t="shared" si="44"/>
        <v>0</v>
      </c>
      <c r="AJ191" s="12">
        <f t="shared" si="45"/>
        <v>0</v>
      </c>
      <c r="AM191" s="12" t="str">
        <f t="shared" si="40"/>
        <v/>
      </c>
      <c r="AN191" t="str">
        <f t="shared" si="41"/>
        <v/>
      </c>
      <c r="AO191" s="113">
        <f t="shared" si="42"/>
        <v>0</v>
      </c>
    </row>
    <row r="192" spans="1:41" ht="20.100000000000001" customHeight="1">
      <c r="A192" s="32" t="str">
        <f t="shared" si="33"/>
        <v/>
      </c>
      <c r="B192" s="25" t="s">
        <v>23</v>
      </c>
      <c r="C192" s="79"/>
      <c r="D192" s="37"/>
      <c r="E192" s="7"/>
      <c r="F192" s="104"/>
      <c r="G192" s="10"/>
      <c r="H192" s="7"/>
      <c r="I192" s="120"/>
      <c r="J192" s="123"/>
      <c r="K192" s="144" t="str">
        <f t="shared" si="34"/>
        <v/>
      </c>
      <c r="L192" s="147" t="str">
        <f t="shared" si="35"/>
        <v/>
      </c>
      <c r="M192" s="146" t="str">
        <f t="shared" si="36"/>
        <v/>
      </c>
      <c r="W192"/>
      <c r="X192"/>
      <c r="Y192" t="str">
        <f t="shared" si="32"/>
        <v/>
      </c>
      <c r="Z192" t="str">
        <f t="shared" si="37"/>
        <v/>
      </c>
      <c r="AA192" t="str">
        <f t="shared" si="38"/>
        <v/>
      </c>
      <c r="AB192">
        <f t="shared" si="39"/>
        <v>0</v>
      </c>
      <c r="AH192" s="12" t="str">
        <f t="shared" si="43"/>
        <v/>
      </c>
      <c r="AI192" s="12">
        <f t="shared" si="44"/>
        <v>0</v>
      </c>
      <c r="AJ192" s="12">
        <f t="shared" si="45"/>
        <v>0</v>
      </c>
      <c r="AM192" s="12" t="str">
        <f t="shared" si="40"/>
        <v/>
      </c>
      <c r="AN192" t="str">
        <f t="shared" si="41"/>
        <v/>
      </c>
      <c r="AO192" s="113">
        <f t="shared" si="42"/>
        <v>0</v>
      </c>
    </row>
    <row r="193" spans="1:41" ht="20.100000000000001" customHeight="1">
      <c r="A193" s="32" t="str">
        <f t="shared" si="33"/>
        <v/>
      </c>
      <c r="B193" s="25" t="s">
        <v>23</v>
      </c>
      <c r="C193" s="79"/>
      <c r="D193" s="37"/>
      <c r="E193" s="7"/>
      <c r="F193" s="104"/>
      <c r="G193" s="10"/>
      <c r="H193" s="7"/>
      <c r="I193" s="120"/>
      <c r="J193" s="123"/>
      <c r="K193" s="144" t="str">
        <f t="shared" si="34"/>
        <v/>
      </c>
      <c r="L193" s="147" t="str">
        <f t="shared" si="35"/>
        <v/>
      </c>
      <c r="M193" s="146" t="str">
        <f t="shared" si="36"/>
        <v/>
      </c>
      <c r="W193"/>
      <c r="X193"/>
      <c r="Y193" t="str">
        <f t="shared" si="32"/>
        <v/>
      </c>
      <c r="Z193" t="str">
        <f t="shared" si="37"/>
        <v/>
      </c>
      <c r="AA193" t="str">
        <f t="shared" si="38"/>
        <v/>
      </c>
      <c r="AB193">
        <f t="shared" si="39"/>
        <v>0</v>
      </c>
      <c r="AH193" s="12" t="str">
        <f t="shared" si="43"/>
        <v/>
      </c>
      <c r="AI193" s="12">
        <f t="shared" si="44"/>
        <v>0</v>
      </c>
      <c r="AJ193" s="12">
        <f t="shared" si="45"/>
        <v>0</v>
      </c>
      <c r="AM193" s="12" t="str">
        <f t="shared" si="40"/>
        <v/>
      </c>
      <c r="AN193" t="str">
        <f t="shared" si="41"/>
        <v/>
      </c>
      <c r="AO193" s="113">
        <f t="shared" si="42"/>
        <v>0</v>
      </c>
    </row>
    <row r="194" spans="1:41" ht="20.100000000000001" customHeight="1">
      <c r="A194" s="32" t="str">
        <f t="shared" si="33"/>
        <v/>
      </c>
      <c r="B194" s="25" t="s">
        <v>23</v>
      </c>
      <c r="C194" s="79"/>
      <c r="D194" s="37"/>
      <c r="E194" s="7"/>
      <c r="F194" s="104"/>
      <c r="G194" s="10"/>
      <c r="H194" s="7"/>
      <c r="I194" s="120"/>
      <c r="J194" s="123"/>
      <c r="K194" s="144" t="str">
        <f t="shared" si="34"/>
        <v/>
      </c>
      <c r="L194" s="147" t="str">
        <f t="shared" si="35"/>
        <v/>
      </c>
      <c r="M194" s="146" t="str">
        <f t="shared" si="36"/>
        <v/>
      </c>
      <c r="W194"/>
      <c r="X194"/>
      <c r="Y194" t="str">
        <f t="shared" si="32"/>
        <v/>
      </c>
      <c r="Z194" t="str">
        <f t="shared" si="37"/>
        <v/>
      </c>
      <c r="AA194" t="str">
        <f t="shared" si="38"/>
        <v/>
      </c>
      <c r="AB194">
        <f t="shared" si="39"/>
        <v>0</v>
      </c>
      <c r="AH194" s="12" t="str">
        <f t="shared" si="43"/>
        <v/>
      </c>
      <c r="AI194" s="12">
        <f t="shared" si="44"/>
        <v>0</v>
      </c>
      <c r="AJ194" s="12">
        <f t="shared" si="45"/>
        <v>0</v>
      </c>
      <c r="AM194" s="12" t="str">
        <f t="shared" si="40"/>
        <v/>
      </c>
      <c r="AN194" t="str">
        <f t="shared" si="41"/>
        <v/>
      </c>
      <c r="AO194" s="113">
        <f t="shared" si="42"/>
        <v>0</v>
      </c>
    </row>
    <row r="195" spans="1:41" ht="20.100000000000001" customHeight="1">
      <c r="A195" s="32" t="str">
        <f t="shared" si="33"/>
        <v/>
      </c>
      <c r="B195" s="63" t="s">
        <v>23</v>
      </c>
      <c r="C195" s="79"/>
      <c r="D195" s="37"/>
      <c r="E195" s="7"/>
      <c r="F195" s="104"/>
      <c r="G195" s="10"/>
      <c r="H195" s="7"/>
      <c r="I195" s="120"/>
      <c r="J195" s="123"/>
      <c r="K195" s="144" t="str">
        <f t="shared" si="34"/>
        <v/>
      </c>
      <c r="L195" s="147" t="str">
        <f t="shared" si="35"/>
        <v/>
      </c>
      <c r="M195" s="146" t="str">
        <f t="shared" si="36"/>
        <v/>
      </c>
      <c r="W195"/>
      <c r="X195"/>
      <c r="Y195" t="str">
        <f t="shared" si="32"/>
        <v/>
      </c>
      <c r="Z195" t="str">
        <f t="shared" si="37"/>
        <v/>
      </c>
      <c r="AA195" t="str">
        <f t="shared" si="38"/>
        <v/>
      </c>
      <c r="AB195">
        <f t="shared" si="39"/>
        <v>0</v>
      </c>
      <c r="AH195" s="12" t="str">
        <f t="shared" si="43"/>
        <v/>
      </c>
      <c r="AI195" s="12">
        <f t="shared" si="44"/>
        <v>0</v>
      </c>
      <c r="AJ195" s="12">
        <f t="shared" si="45"/>
        <v>0</v>
      </c>
      <c r="AM195" s="12" t="str">
        <f t="shared" si="40"/>
        <v/>
      </c>
      <c r="AN195" t="str">
        <f t="shared" si="41"/>
        <v/>
      </c>
      <c r="AO195" s="113">
        <f t="shared" si="42"/>
        <v>0</v>
      </c>
    </row>
    <row r="196" spans="1:41" ht="20.100000000000001" customHeight="1">
      <c r="A196" s="32" t="str">
        <f t="shared" si="33"/>
        <v/>
      </c>
      <c r="B196" s="26" t="s">
        <v>23</v>
      </c>
      <c r="C196" s="79"/>
      <c r="D196" s="37"/>
      <c r="E196" s="7"/>
      <c r="F196" s="104"/>
      <c r="G196" s="10"/>
      <c r="H196" s="7"/>
      <c r="I196" s="120"/>
      <c r="J196" s="123"/>
      <c r="K196" s="144" t="str">
        <f t="shared" si="34"/>
        <v/>
      </c>
      <c r="L196" s="147" t="str">
        <f t="shared" si="35"/>
        <v/>
      </c>
      <c r="M196" s="146" t="str">
        <f t="shared" si="36"/>
        <v/>
      </c>
      <c r="W196"/>
      <c r="X196"/>
      <c r="Y196" t="str">
        <f t="shared" si="32"/>
        <v/>
      </c>
      <c r="Z196" t="str">
        <f t="shared" si="37"/>
        <v/>
      </c>
      <c r="AA196" t="str">
        <f t="shared" si="38"/>
        <v/>
      </c>
      <c r="AB196">
        <f t="shared" si="39"/>
        <v>0</v>
      </c>
      <c r="AH196" s="12" t="str">
        <f t="shared" si="43"/>
        <v/>
      </c>
      <c r="AI196" s="12">
        <f t="shared" si="44"/>
        <v>0</v>
      </c>
      <c r="AJ196" s="12">
        <f t="shared" si="45"/>
        <v>0</v>
      </c>
      <c r="AM196" s="12" t="str">
        <f t="shared" si="40"/>
        <v/>
      </c>
      <c r="AN196" t="str">
        <f t="shared" si="41"/>
        <v/>
      </c>
      <c r="AO196" s="113">
        <f t="shared" si="42"/>
        <v>0</v>
      </c>
    </row>
    <row r="197" spans="1:41" ht="20.100000000000001" customHeight="1">
      <c r="A197" s="32" t="str">
        <f t="shared" si="33"/>
        <v/>
      </c>
      <c r="B197" s="25" t="s">
        <v>23</v>
      </c>
      <c r="C197" s="79"/>
      <c r="D197" s="37"/>
      <c r="E197" s="7"/>
      <c r="F197" s="104"/>
      <c r="G197" s="10"/>
      <c r="H197" s="7"/>
      <c r="I197" s="120"/>
      <c r="J197" s="123"/>
      <c r="K197" s="144" t="str">
        <f t="shared" si="34"/>
        <v/>
      </c>
      <c r="L197" s="147" t="str">
        <f t="shared" si="35"/>
        <v/>
      </c>
      <c r="M197" s="146" t="str">
        <f t="shared" si="36"/>
        <v/>
      </c>
      <c r="W197"/>
      <c r="X197"/>
      <c r="Y197" t="str">
        <f t="shared" si="32"/>
        <v/>
      </c>
      <c r="Z197" t="str">
        <f t="shared" si="37"/>
        <v/>
      </c>
      <c r="AA197" t="str">
        <f t="shared" si="38"/>
        <v/>
      </c>
      <c r="AB197">
        <f t="shared" si="39"/>
        <v>0</v>
      </c>
      <c r="AH197" s="12" t="str">
        <f t="shared" si="43"/>
        <v/>
      </c>
      <c r="AI197" s="12">
        <f t="shared" si="44"/>
        <v>0</v>
      </c>
      <c r="AJ197" s="12">
        <f t="shared" si="45"/>
        <v>0</v>
      </c>
      <c r="AM197" s="12" t="str">
        <f t="shared" si="40"/>
        <v/>
      </c>
      <c r="AN197" t="str">
        <f t="shared" si="41"/>
        <v/>
      </c>
      <c r="AO197" s="113">
        <f t="shared" si="42"/>
        <v>0</v>
      </c>
    </row>
    <row r="198" spans="1:41" ht="20.100000000000001" customHeight="1">
      <c r="A198" s="32" t="str">
        <f t="shared" si="33"/>
        <v/>
      </c>
      <c r="B198" s="25" t="s">
        <v>23</v>
      </c>
      <c r="C198" s="79"/>
      <c r="D198" s="37"/>
      <c r="E198" s="7"/>
      <c r="F198" s="104"/>
      <c r="G198" s="10"/>
      <c r="H198" s="7"/>
      <c r="I198" s="120"/>
      <c r="J198" s="123"/>
      <c r="K198" s="144" t="str">
        <f t="shared" si="34"/>
        <v/>
      </c>
      <c r="L198" s="147" t="str">
        <f t="shared" si="35"/>
        <v/>
      </c>
      <c r="M198" s="146" t="str">
        <f t="shared" si="36"/>
        <v/>
      </c>
      <c r="W198"/>
      <c r="X198"/>
      <c r="Y198" t="str">
        <f t="shared" si="32"/>
        <v/>
      </c>
      <c r="Z198" t="str">
        <f t="shared" si="37"/>
        <v/>
      </c>
      <c r="AA198" t="str">
        <f t="shared" si="38"/>
        <v/>
      </c>
      <c r="AB198">
        <f t="shared" si="39"/>
        <v>0</v>
      </c>
      <c r="AH198" s="12" t="str">
        <f t="shared" si="43"/>
        <v/>
      </c>
      <c r="AI198" s="12">
        <f t="shared" si="44"/>
        <v>0</v>
      </c>
      <c r="AJ198" s="12">
        <f t="shared" si="45"/>
        <v>0</v>
      </c>
      <c r="AM198" s="12" t="str">
        <f t="shared" si="40"/>
        <v/>
      </c>
      <c r="AN198" t="str">
        <f t="shared" si="41"/>
        <v/>
      </c>
      <c r="AO198" s="113">
        <f t="shared" si="42"/>
        <v>0</v>
      </c>
    </row>
    <row r="199" spans="1:41" ht="20.100000000000001" customHeight="1">
      <c r="A199" s="32" t="str">
        <f t="shared" si="33"/>
        <v/>
      </c>
      <c r="B199" s="25" t="s">
        <v>23</v>
      </c>
      <c r="C199" s="79"/>
      <c r="D199" s="37"/>
      <c r="E199" s="7"/>
      <c r="F199" s="104"/>
      <c r="G199" s="10"/>
      <c r="H199" s="7"/>
      <c r="I199" s="120"/>
      <c r="J199" s="123"/>
      <c r="K199" s="144" t="str">
        <f t="shared" si="34"/>
        <v/>
      </c>
      <c r="L199" s="147" t="str">
        <f t="shared" si="35"/>
        <v/>
      </c>
      <c r="M199" s="146" t="str">
        <f t="shared" si="36"/>
        <v/>
      </c>
      <c r="W199"/>
      <c r="X199"/>
      <c r="Y199" t="str">
        <f t="shared" si="32"/>
        <v/>
      </c>
      <c r="Z199" t="str">
        <f t="shared" si="37"/>
        <v/>
      </c>
      <c r="AA199" t="str">
        <f t="shared" si="38"/>
        <v/>
      </c>
      <c r="AB199">
        <f t="shared" si="39"/>
        <v>0</v>
      </c>
      <c r="AH199" s="12" t="str">
        <f t="shared" si="43"/>
        <v/>
      </c>
      <c r="AI199" s="12">
        <f t="shared" si="44"/>
        <v>0</v>
      </c>
      <c r="AJ199" s="12">
        <f t="shared" si="45"/>
        <v>0</v>
      </c>
      <c r="AM199" s="12" t="str">
        <f t="shared" si="40"/>
        <v/>
      </c>
      <c r="AN199" t="str">
        <f t="shared" si="41"/>
        <v/>
      </c>
      <c r="AO199" s="113">
        <f t="shared" si="42"/>
        <v>0</v>
      </c>
    </row>
    <row r="200" spans="1:41" ht="20.100000000000001" customHeight="1">
      <c r="A200" s="32" t="str">
        <f t="shared" si="33"/>
        <v/>
      </c>
      <c r="B200" s="25" t="s">
        <v>23</v>
      </c>
      <c r="C200" s="79"/>
      <c r="D200" s="37"/>
      <c r="E200" s="7"/>
      <c r="F200" s="104"/>
      <c r="G200" s="10"/>
      <c r="H200" s="7"/>
      <c r="I200" s="120"/>
      <c r="J200" s="123"/>
      <c r="K200" s="144" t="str">
        <f t="shared" si="34"/>
        <v/>
      </c>
      <c r="L200" s="147" t="str">
        <f t="shared" si="35"/>
        <v/>
      </c>
      <c r="M200" s="146" t="str">
        <f t="shared" si="36"/>
        <v/>
      </c>
      <c r="W200"/>
      <c r="X200"/>
      <c r="Y200" t="str">
        <f t="shared" ref="Y200:Y263" si="46">LEFT(E200,6)</f>
        <v/>
      </c>
      <c r="Z200" t="str">
        <f t="shared" si="37"/>
        <v/>
      </c>
      <c r="AA200" t="str">
        <f t="shared" si="38"/>
        <v/>
      </c>
      <c r="AB200">
        <f t="shared" si="39"/>
        <v>0</v>
      </c>
      <c r="AH200" s="12" t="str">
        <f t="shared" si="43"/>
        <v/>
      </c>
      <c r="AI200" s="12">
        <f t="shared" si="44"/>
        <v>0</v>
      </c>
      <c r="AJ200" s="12">
        <f t="shared" si="45"/>
        <v>0</v>
      </c>
      <c r="AM200" s="12" t="str">
        <f t="shared" si="40"/>
        <v/>
      </c>
      <c r="AN200" t="str">
        <f t="shared" si="41"/>
        <v/>
      </c>
      <c r="AO200" s="113">
        <f t="shared" si="42"/>
        <v>0</v>
      </c>
    </row>
    <row r="201" spans="1:41" ht="20.100000000000001" customHeight="1">
      <c r="A201" s="32" t="str">
        <f t="shared" ref="A201:A264" si="47">IF(COUNTA(C201:J201)&gt;7,"◎","")</f>
        <v/>
      </c>
      <c r="B201" s="25" t="s">
        <v>23</v>
      </c>
      <c r="C201" s="79"/>
      <c r="D201" s="37"/>
      <c r="E201" s="7"/>
      <c r="F201" s="104"/>
      <c r="G201" s="10"/>
      <c r="H201" s="7"/>
      <c r="I201" s="120"/>
      <c r="J201" s="123"/>
      <c r="K201" s="144" t="str">
        <f t="shared" ref="K201:K264" si="48">IF(AB201&gt;=1,"◎","")</f>
        <v/>
      </c>
      <c r="L201" s="147" t="str">
        <f t="shared" ref="L201:L264" si="49">IF(F201="","",IF(AND(F201&gt;=$AD$8,F201&lt;=$AE$8),"","交信期間外です。"))</f>
        <v/>
      </c>
      <c r="M201" s="146" t="str">
        <f t="shared" ref="M201:M264" si="50">IF(AO201&gt;=1,"当会の都合により無効局","")</f>
        <v/>
      </c>
      <c r="W201"/>
      <c r="X201"/>
      <c r="Y201" t="str">
        <f t="shared" si="46"/>
        <v/>
      </c>
      <c r="Z201" t="str">
        <f t="shared" ref="Z201:Z264" si="51">IF(OR(Y201="7M1SZJ",Y201="7N2JFU",Y201="JA0AMA",Y201="JM1VWQ",Y201="JH1ECN",Y201="JF6LIU",Y201="JP1HBR",Y201="JN1AQH",Y201="JH6PXL",Y201="JH1JBP",Y201="JF6TWP",Y201="JI1EFU",Y201="JJ1VEX",Y201="JJ0JID",Y201="JM1LRA",Y201="JR0UBE",Y201="JR1OAC",Y201="JH9FIP",Y201="JK1ODS",Y201="JR9SLB",Y201="JA3HXQ"),1,"")</f>
        <v/>
      </c>
      <c r="AA201" t="str">
        <f t="shared" ref="AA201:AA264" si="52">IF(OR(Y201="JE8DVU",Y201="JG1MOU",Y201="JG4IJP",Y201="JI1ILB",Y201="JL1SAM",Y201="JK1QNJ",Y201="JN7EGV",Y201="JK2EBB",Y201="JI1JOI",Y201="JQ1VXS",Y201="JR1RTK",Y201="JO1XDV",Y201="JH7BBK",Y201="JO6XMM",Y201="JJ1QUM",Y201="JS6TWX",Y201="JA3QJA", Y201="JR1TPI",Y201="JN3MXT",Y201="JK3WKK"),1,"")</f>
        <v/>
      </c>
      <c r="AB201">
        <f t="shared" ref="AB201:AB264" si="53">SUM(Z201:AA201)+AJ201</f>
        <v>0</v>
      </c>
      <c r="AH201" s="12" t="str">
        <f t="shared" si="43"/>
        <v/>
      </c>
      <c r="AI201" s="12">
        <f t="shared" si="44"/>
        <v>0</v>
      </c>
      <c r="AJ201" s="12">
        <f t="shared" si="45"/>
        <v>0</v>
      </c>
      <c r="AM201" s="12" t="str">
        <f t="shared" ref="AM201:AM264" si="54">LEFT(E201,6)</f>
        <v/>
      </c>
      <c r="AN201" t="str">
        <f t="shared" ref="AN201:AN264" si="55">IF(OR(AM201="JR8LGB",AM201="JL8XOJ",AM201="7L2QXJ",AM201="JR4JSW",AM201="JH8RHU",AM201="JK4BOO",AM201="JF4IED",AM201="JR8YPV",AM201="JM8OKZ",AM201="JM8OKX",AM201="JG5PJJ"),1,"")</f>
        <v/>
      </c>
      <c r="AO201" s="113">
        <f t="shared" ref="AO201:AO264" si="56">SUM(AN201)</f>
        <v>0</v>
      </c>
    </row>
    <row r="202" spans="1:41" ht="20.100000000000001" customHeight="1">
      <c r="A202" s="32" t="str">
        <f t="shared" si="47"/>
        <v/>
      </c>
      <c r="B202" s="25" t="s">
        <v>23</v>
      </c>
      <c r="C202" s="79"/>
      <c r="D202" s="37"/>
      <c r="E202" s="7"/>
      <c r="F202" s="104"/>
      <c r="G202" s="10"/>
      <c r="H202" s="7"/>
      <c r="I202" s="120"/>
      <c r="J202" s="123"/>
      <c r="K202" s="144" t="str">
        <f t="shared" si="48"/>
        <v/>
      </c>
      <c r="L202" s="147" t="str">
        <f t="shared" si="49"/>
        <v/>
      </c>
      <c r="M202" s="146" t="str">
        <f t="shared" si="50"/>
        <v/>
      </c>
      <c r="W202"/>
      <c r="X202"/>
      <c r="Y202" t="str">
        <f t="shared" si="46"/>
        <v/>
      </c>
      <c r="Z202" t="str">
        <f t="shared" si="51"/>
        <v/>
      </c>
      <c r="AA202" t="str">
        <f t="shared" si="52"/>
        <v/>
      </c>
      <c r="AB202">
        <f t="shared" si="53"/>
        <v>0</v>
      </c>
      <c r="AH202" s="12" t="str">
        <f t="shared" si="43"/>
        <v/>
      </c>
      <c r="AI202" s="12">
        <f t="shared" si="44"/>
        <v>0</v>
      </c>
      <c r="AJ202" s="12">
        <f t="shared" si="45"/>
        <v>0</v>
      </c>
      <c r="AM202" s="12" t="str">
        <f t="shared" si="54"/>
        <v/>
      </c>
      <c r="AN202" t="str">
        <f t="shared" si="55"/>
        <v/>
      </c>
      <c r="AO202" s="113">
        <f t="shared" si="56"/>
        <v>0</v>
      </c>
    </row>
    <row r="203" spans="1:41" ht="20.100000000000001" customHeight="1">
      <c r="A203" s="32" t="str">
        <f t="shared" si="47"/>
        <v/>
      </c>
      <c r="B203" s="25" t="s">
        <v>23</v>
      </c>
      <c r="C203" s="79"/>
      <c r="D203" s="37"/>
      <c r="E203" s="7"/>
      <c r="F203" s="104"/>
      <c r="G203" s="10"/>
      <c r="H203" s="7"/>
      <c r="I203" s="120"/>
      <c r="J203" s="123"/>
      <c r="K203" s="144" t="str">
        <f t="shared" si="48"/>
        <v/>
      </c>
      <c r="L203" s="147" t="str">
        <f t="shared" si="49"/>
        <v/>
      </c>
      <c r="M203" s="146" t="str">
        <f t="shared" si="50"/>
        <v/>
      </c>
      <c r="W203"/>
      <c r="X203"/>
      <c r="Y203" t="str">
        <f t="shared" si="46"/>
        <v/>
      </c>
      <c r="Z203" t="str">
        <f t="shared" si="51"/>
        <v/>
      </c>
      <c r="AA203" t="str">
        <f t="shared" si="52"/>
        <v/>
      </c>
      <c r="AB203">
        <f t="shared" si="53"/>
        <v>0</v>
      </c>
      <c r="AH203" s="12" t="str">
        <f t="shared" si="43"/>
        <v/>
      </c>
      <c r="AI203" s="12">
        <f t="shared" si="44"/>
        <v>0</v>
      </c>
      <c r="AJ203" s="12">
        <f t="shared" si="45"/>
        <v>0</v>
      </c>
      <c r="AM203" s="12" t="str">
        <f t="shared" si="54"/>
        <v/>
      </c>
      <c r="AN203" t="str">
        <f t="shared" si="55"/>
        <v/>
      </c>
      <c r="AO203" s="113">
        <f t="shared" si="56"/>
        <v>0</v>
      </c>
    </row>
    <row r="204" spans="1:41" ht="20.100000000000001" customHeight="1">
      <c r="A204" s="32" t="str">
        <f t="shared" si="47"/>
        <v/>
      </c>
      <c r="B204" s="25" t="s">
        <v>23</v>
      </c>
      <c r="C204" s="79"/>
      <c r="D204" s="37"/>
      <c r="E204" s="7"/>
      <c r="F204" s="104"/>
      <c r="G204" s="10"/>
      <c r="H204" s="7"/>
      <c r="I204" s="120"/>
      <c r="J204" s="123"/>
      <c r="K204" s="144" t="str">
        <f t="shared" si="48"/>
        <v/>
      </c>
      <c r="L204" s="147" t="str">
        <f t="shared" si="49"/>
        <v/>
      </c>
      <c r="M204" s="146" t="str">
        <f t="shared" si="50"/>
        <v/>
      </c>
      <c r="W204"/>
      <c r="X204"/>
      <c r="Y204" t="str">
        <f t="shared" si="46"/>
        <v/>
      </c>
      <c r="Z204" t="str">
        <f t="shared" si="51"/>
        <v/>
      </c>
      <c r="AA204" t="str">
        <f t="shared" si="52"/>
        <v/>
      </c>
      <c r="AB204">
        <f t="shared" si="53"/>
        <v>0</v>
      </c>
      <c r="AH204" s="12" t="str">
        <f t="shared" si="43"/>
        <v/>
      </c>
      <c r="AI204" s="12">
        <f t="shared" si="44"/>
        <v>0</v>
      </c>
      <c r="AJ204" s="12">
        <f t="shared" si="45"/>
        <v>0</v>
      </c>
      <c r="AM204" s="12" t="str">
        <f t="shared" si="54"/>
        <v/>
      </c>
      <c r="AN204" t="str">
        <f t="shared" si="55"/>
        <v/>
      </c>
      <c r="AO204" s="113">
        <f t="shared" si="56"/>
        <v>0</v>
      </c>
    </row>
    <row r="205" spans="1:41" ht="20.100000000000001" customHeight="1">
      <c r="A205" s="32" t="str">
        <f t="shared" si="47"/>
        <v/>
      </c>
      <c r="B205" s="25" t="s">
        <v>23</v>
      </c>
      <c r="C205" s="79"/>
      <c r="D205" s="37"/>
      <c r="E205" s="7"/>
      <c r="F205" s="104"/>
      <c r="G205" s="10"/>
      <c r="H205" s="7"/>
      <c r="I205" s="120"/>
      <c r="J205" s="123"/>
      <c r="K205" s="144" t="str">
        <f t="shared" si="48"/>
        <v/>
      </c>
      <c r="L205" s="147" t="str">
        <f t="shared" si="49"/>
        <v/>
      </c>
      <c r="M205" s="146" t="str">
        <f t="shared" si="50"/>
        <v/>
      </c>
      <c r="W205"/>
      <c r="X205"/>
      <c r="Y205" t="str">
        <f t="shared" si="46"/>
        <v/>
      </c>
      <c r="Z205" t="str">
        <f t="shared" si="51"/>
        <v/>
      </c>
      <c r="AA205" t="str">
        <f t="shared" si="52"/>
        <v/>
      </c>
      <c r="AB205">
        <f t="shared" si="53"/>
        <v>0</v>
      </c>
      <c r="AH205" s="12" t="str">
        <f t="shared" si="43"/>
        <v/>
      </c>
      <c r="AI205" s="12">
        <f t="shared" si="44"/>
        <v>0</v>
      </c>
      <c r="AJ205" s="12">
        <f t="shared" si="45"/>
        <v>0</v>
      </c>
      <c r="AM205" s="12" t="str">
        <f t="shared" si="54"/>
        <v/>
      </c>
      <c r="AN205" t="str">
        <f t="shared" si="55"/>
        <v/>
      </c>
      <c r="AO205" s="113">
        <f t="shared" si="56"/>
        <v>0</v>
      </c>
    </row>
    <row r="206" spans="1:41" ht="20.100000000000001" customHeight="1">
      <c r="A206" s="32" t="str">
        <f t="shared" si="47"/>
        <v/>
      </c>
      <c r="B206" s="25" t="s">
        <v>23</v>
      </c>
      <c r="C206" s="79"/>
      <c r="D206" s="37"/>
      <c r="E206" s="7"/>
      <c r="F206" s="104"/>
      <c r="G206" s="10"/>
      <c r="H206" s="7"/>
      <c r="I206" s="120"/>
      <c r="J206" s="123"/>
      <c r="K206" s="144" t="str">
        <f t="shared" si="48"/>
        <v/>
      </c>
      <c r="L206" s="147" t="str">
        <f t="shared" si="49"/>
        <v/>
      </c>
      <c r="M206" s="146" t="str">
        <f t="shared" si="50"/>
        <v/>
      </c>
      <c r="W206"/>
      <c r="X206"/>
      <c r="Y206" t="str">
        <f t="shared" si="46"/>
        <v/>
      </c>
      <c r="Z206" t="str">
        <f t="shared" si="51"/>
        <v/>
      </c>
      <c r="AA206" t="str">
        <f t="shared" si="52"/>
        <v/>
      </c>
      <c r="AB206">
        <f t="shared" si="53"/>
        <v>0</v>
      </c>
      <c r="AH206" s="12" t="str">
        <f t="shared" si="43"/>
        <v/>
      </c>
      <c r="AI206" s="12">
        <f t="shared" si="44"/>
        <v>0</v>
      </c>
      <c r="AJ206" s="12">
        <f t="shared" si="45"/>
        <v>0</v>
      </c>
      <c r="AM206" s="12" t="str">
        <f t="shared" si="54"/>
        <v/>
      </c>
      <c r="AN206" t="str">
        <f t="shared" si="55"/>
        <v/>
      </c>
      <c r="AO206" s="113">
        <f t="shared" si="56"/>
        <v>0</v>
      </c>
    </row>
    <row r="207" spans="1:41" ht="20.100000000000001" customHeight="1">
      <c r="A207" s="32" t="str">
        <f t="shared" si="47"/>
        <v/>
      </c>
      <c r="B207" s="25" t="s">
        <v>23</v>
      </c>
      <c r="C207" s="79"/>
      <c r="D207" s="37"/>
      <c r="E207" s="7"/>
      <c r="F207" s="104"/>
      <c r="G207" s="10"/>
      <c r="H207" s="7"/>
      <c r="I207" s="120"/>
      <c r="J207" s="123"/>
      <c r="K207" s="144" t="str">
        <f t="shared" si="48"/>
        <v/>
      </c>
      <c r="L207" s="147" t="str">
        <f t="shared" si="49"/>
        <v/>
      </c>
      <c r="M207" s="146" t="str">
        <f t="shared" si="50"/>
        <v/>
      </c>
      <c r="W207"/>
      <c r="X207"/>
      <c r="Y207" t="str">
        <f t="shared" si="46"/>
        <v/>
      </c>
      <c r="Z207" t="str">
        <f t="shared" si="51"/>
        <v/>
      </c>
      <c r="AA207" t="str">
        <f t="shared" si="52"/>
        <v/>
      </c>
      <c r="AB207">
        <f t="shared" si="53"/>
        <v>0</v>
      </c>
      <c r="AH207" s="12" t="str">
        <f t="shared" si="43"/>
        <v/>
      </c>
      <c r="AI207" s="12">
        <f t="shared" si="44"/>
        <v>0</v>
      </c>
      <c r="AJ207" s="12">
        <f t="shared" si="45"/>
        <v>0</v>
      </c>
      <c r="AM207" s="12" t="str">
        <f t="shared" si="54"/>
        <v/>
      </c>
      <c r="AN207" t="str">
        <f t="shared" si="55"/>
        <v/>
      </c>
      <c r="AO207" s="113">
        <f t="shared" si="56"/>
        <v>0</v>
      </c>
    </row>
    <row r="208" spans="1:41" ht="20.100000000000001" customHeight="1">
      <c r="A208" s="32" t="str">
        <f t="shared" si="47"/>
        <v/>
      </c>
      <c r="B208" s="25" t="s">
        <v>23</v>
      </c>
      <c r="C208" s="79"/>
      <c r="D208" s="37"/>
      <c r="E208" s="7"/>
      <c r="F208" s="104"/>
      <c r="G208" s="10"/>
      <c r="H208" s="7"/>
      <c r="I208" s="120"/>
      <c r="J208" s="123"/>
      <c r="K208" s="144" t="str">
        <f t="shared" si="48"/>
        <v/>
      </c>
      <c r="L208" s="147" t="str">
        <f t="shared" si="49"/>
        <v/>
      </c>
      <c r="M208" s="146" t="str">
        <f t="shared" si="50"/>
        <v/>
      </c>
      <c r="W208"/>
      <c r="X208"/>
      <c r="Y208" t="str">
        <f t="shared" si="46"/>
        <v/>
      </c>
      <c r="Z208" t="str">
        <f t="shared" si="51"/>
        <v/>
      </c>
      <c r="AA208" t="str">
        <f t="shared" si="52"/>
        <v/>
      </c>
      <c r="AB208">
        <f t="shared" si="53"/>
        <v>0</v>
      </c>
      <c r="AH208" s="12" t="str">
        <f t="shared" si="43"/>
        <v/>
      </c>
      <c r="AI208" s="12">
        <f t="shared" si="44"/>
        <v>0</v>
      </c>
      <c r="AJ208" s="12">
        <f t="shared" si="45"/>
        <v>0</v>
      </c>
      <c r="AM208" s="12" t="str">
        <f t="shared" si="54"/>
        <v/>
      </c>
      <c r="AN208" t="str">
        <f t="shared" si="55"/>
        <v/>
      </c>
      <c r="AO208" s="113">
        <f t="shared" si="56"/>
        <v>0</v>
      </c>
    </row>
    <row r="209" spans="1:41" ht="20.100000000000001" customHeight="1">
      <c r="A209" s="32" t="str">
        <f t="shared" si="47"/>
        <v/>
      </c>
      <c r="B209" s="25" t="s">
        <v>23</v>
      </c>
      <c r="C209" s="79"/>
      <c r="D209" s="37"/>
      <c r="E209" s="7"/>
      <c r="F209" s="104"/>
      <c r="G209" s="10"/>
      <c r="H209" s="7"/>
      <c r="I209" s="120"/>
      <c r="J209" s="123"/>
      <c r="K209" s="144" t="str">
        <f t="shared" si="48"/>
        <v/>
      </c>
      <c r="L209" s="147" t="str">
        <f t="shared" si="49"/>
        <v/>
      </c>
      <c r="M209" s="146" t="str">
        <f t="shared" si="50"/>
        <v/>
      </c>
      <c r="W209"/>
      <c r="X209"/>
      <c r="Y209" t="str">
        <f t="shared" si="46"/>
        <v/>
      </c>
      <c r="Z209" t="str">
        <f t="shared" si="51"/>
        <v/>
      </c>
      <c r="AA209" t="str">
        <f t="shared" si="52"/>
        <v/>
      </c>
      <c r="AB209">
        <f t="shared" si="53"/>
        <v>0</v>
      </c>
      <c r="AH209" s="12" t="str">
        <f t="shared" si="43"/>
        <v/>
      </c>
      <c r="AI209" s="12">
        <f t="shared" si="44"/>
        <v>0</v>
      </c>
      <c r="AJ209" s="12">
        <f t="shared" si="45"/>
        <v>0</v>
      </c>
      <c r="AM209" s="12" t="str">
        <f t="shared" si="54"/>
        <v/>
      </c>
      <c r="AN209" t="str">
        <f t="shared" si="55"/>
        <v/>
      </c>
      <c r="AO209" s="113">
        <f t="shared" si="56"/>
        <v>0</v>
      </c>
    </row>
    <row r="210" spans="1:41" ht="20.100000000000001" customHeight="1">
      <c r="A210" s="32" t="str">
        <f t="shared" si="47"/>
        <v/>
      </c>
      <c r="B210" s="25" t="s">
        <v>23</v>
      </c>
      <c r="C210" s="79"/>
      <c r="D210" s="37"/>
      <c r="E210" s="7"/>
      <c r="F210" s="104"/>
      <c r="G210" s="10"/>
      <c r="H210" s="7"/>
      <c r="I210" s="120"/>
      <c r="J210" s="123"/>
      <c r="K210" s="144" t="str">
        <f t="shared" si="48"/>
        <v/>
      </c>
      <c r="L210" s="147" t="str">
        <f t="shared" si="49"/>
        <v/>
      </c>
      <c r="M210" s="146" t="str">
        <f t="shared" si="50"/>
        <v/>
      </c>
      <c r="W210"/>
      <c r="X210"/>
      <c r="Y210" t="str">
        <f t="shared" si="46"/>
        <v/>
      </c>
      <c r="Z210" t="str">
        <f t="shared" si="51"/>
        <v/>
      </c>
      <c r="AA210" t="str">
        <f t="shared" si="52"/>
        <v/>
      </c>
      <c r="AB210">
        <f t="shared" si="53"/>
        <v>0</v>
      </c>
      <c r="AH210" s="12" t="str">
        <f t="shared" si="43"/>
        <v/>
      </c>
      <c r="AI210" s="12">
        <f t="shared" si="44"/>
        <v>0</v>
      </c>
      <c r="AJ210" s="12">
        <f t="shared" si="45"/>
        <v>0</v>
      </c>
      <c r="AM210" s="12" t="str">
        <f t="shared" si="54"/>
        <v/>
      </c>
      <c r="AN210" t="str">
        <f t="shared" si="55"/>
        <v/>
      </c>
      <c r="AO210" s="113">
        <f t="shared" si="56"/>
        <v>0</v>
      </c>
    </row>
    <row r="211" spans="1:41" ht="20.100000000000001" customHeight="1">
      <c r="A211" s="32" t="str">
        <f t="shared" si="47"/>
        <v/>
      </c>
      <c r="B211" s="25" t="s">
        <v>23</v>
      </c>
      <c r="C211" s="79"/>
      <c r="D211" s="37"/>
      <c r="E211" s="7"/>
      <c r="F211" s="104"/>
      <c r="G211" s="10"/>
      <c r="H211" s="7"/>
      <c r="I211" s="120"/>
      <c r="J211" s="123"/>
      <c r="K211" s="144" t="str">
        <f t="shared" si="48"/>
        <v/>
      </c>
      <c r="L211" s="147" t="str">
        <f t="shared" si="49"/>
        <v/>
      </c>
      <c r="M211" s="146" t="str">
        <f t="shared" si="50"/>
        <v/>
      </c>
      <c r="W211"/>
      <c r="X211"/>
      <c r="Y211" t="str">
        <f t="shared" si="46"/>
        <v/>
      </c>
      <c r="Z211" t="str">
        <f t="shared" si="51"/>
        <v/>
      </c>
      <c r="AA211" t="str">
        <f t="shared" si="52"/>
        <v/>
      </c>
      <c r="AB211">
        <f t="shared" si="53"/>
        <v>0</v>
      </c>
      <c r="AH211" s="12" t="str">
        <f t="shared" si="43"/>
        <v/>
      </c>
      <c r="AI211" s="12">
        <f t="shared" si="44"/>
        <v>0</v>
      </c>
      <c r="AJ211" s="12">
        <f t="shared" si="45"/>
        <v>0</v>
      </c>
      <c r="AM211" s="12" t="str">
        <f t="shared" si="54"/>
        <v/>
      </c>
      <c r="AN211" t="str">
        <f t="shared" si="55"/>
        <v/>
      </c>
      <c r="AO211" s="113">
        <f t="shared" si="56"/>
        <v>0</v>
      </c>
    </row>
    <row r="212" spans="1:41" ht="20.100000000000001" customHeight="1">
      <c r="A212" s="32" t="str">
        <f t="shared" si="47"/>
        <v/>
      </c>
      <c r="B212" s="25" t="s">
        <v>23</v>
      </c>
      <c r="C212" s="79"/>
      <c r="D212" s="37"/>
      <c r="E212" s="7"/>
      <c r="F212" s="104"/>
      <c r="G212" s="10"/>
      <c r="H212" s="7"/>
      <c r="I212" s="120"/>
      <c r="J212" s="123"/>
      <c r="K212" s="144" t="str">
        <f t="shared" si="48"/>
        <v/>
      </c>
      <c r="L212" s="147" t="str">
        <f t="shared" si="49"/>
        <v/>
      </c>
      <c r="M212" s="146" t="str">
        <f t="shared" si="50"/>
        <v/>
      </c>
      <c r="W212"/>
      <c r="X212"/>
      <c r="Y212" t="str">
        <f t="shared" si="46"/>
        <v/>
      </c>
      <c r="Z212" t="str">
        <f t="shared" si="51"/>
        <v/>
      </c>
      <c r="AA212" t="str">
        <f t="shared" si="52"/>
        <v/>
      </c>
      <c r="AB212">
        <f t="shared" si="53"/>
        <v>0</v>
      </c>
      <c r="AH212" s="12" t="str">
        <f t="shared" si="43"/>
        <v/>
      </c>
      <c r="AI212" s="12">
        <f t="shared" si="44"/>
        <v>0</v>
      </c>
      <c r="AJ212" s="12">
        <f t="shared" si="45"/>
        <v>0</v>
      </c>
      <c r="AM212" s="12" t="str">
        <f t="shared" si="54"/>
        <v/>
      </c>
      <c r="AN212" t="str">
        <f t="shared" si="55"/>
        <v/>
      </c>
      <c r="AO212" s="113">
        <f t="shared" si="56"/>
        <v>0</v>
      </c>
    </row>
    <row r="213" spans="1:41" ht="20.100000000000001" customHeight="1">
      <c r="A213" s="32" t="str">
        <f t="shared" si="47"/>
        <v/>
      </c>
      <c r="B213" s="25" t="s">
        <v>23</v>
      </c>
      <c r="C213" s="79"/>
      <c r="D213" s="37"/>
      <c r="E213" s="7"/>
      <c r="F213" s="104"/>
      <c r="G213" s="10"/>
      <c r="H213" s="7"/>
      <c r="I213" s="120"/>
      <c r="J213" s="123"/>
      <c r="K213" s="144" t="str">
        <f t="shared" si="48"/>
        <v/>
      </c>
      <c r="L213" s="147" t="str">
        <f t="shared" si="49"/>
        <v/>
      </c>
      <c r="M213" s="146" t="str">
        <f t="shared" si="50"/>
        <v/>
      </c>
      <c r="W213"/>
      <c r="X213"/>
      <c r="Y213" t="str">
        <f t="shared" si="46"/>
        <v/>
      </c>
      <c r="Z213" t="str">
        <f t="shared" si="51"/>
        <v/>
      </c>
      <c r="AA213" t="str">
        <f t="shared" si="52"/>
        <v/>
      </c>
      <c r="AB213">
        <f t="shared" si="53"/>
        <v>0</v>
      </c>
      <c r="AH213" s="12" t="str">
        <f t="shared" si="43"/>
        <v/>
      </c>
      <c r="AI213" s="12">
        <f t="shared" si="44"/>
        <v>0</v>
      </c>
      <c r="AJ213" s="12">
        <f t="shared" si="45"/>
        <v>0</v>
      </c>
      <c r="AM213" s="12" t="str">
        <f t="shared" si="54"/>
        <v/>
      </c>
      <c r="AN213" t="str">
        <f t="shared" si="55"/>
        <v/>
      </c>
      <c r="AO213" s="113">
        <f t="shared" si="56"/>
        <v>0</v>
      </c>
    </row>
    <row r="214" spans="1:41" ht="20.100000000000001" customHeight="1">
      <c r="A214" s="32" t="str">
        <f t="shared" si="47"/>
        <v/>
      </c>
      <c r="B214" s="25" t="s">
        <v>23</v>
      </c>
      <c r="C214" s="79"/>
      <c r="D214" s="37"/>
      <c r="E214" s="7"/>
      <c r="F214" s="104"/>
      <c r="G214" s="10"/>
      <c r="H214" s="7"/>
      <c r="I214" s="120"/>
      <c r="J214" s="123"/>
      <c r="K214" s="144" t="str">
        <f t="shared" si="48"/>
        <v/>
      </c>
      <c r="L214" s="147" t="str">
        <f t="shared" si="49"/>
        <v/>
      </c>
      <c r="M214" s="146" t="str">
        <f t="shared" si="50"/>
        <v/>
      </c>
      <c r="W214"/>
      <c r="X214"/>
      <c r="Y214" t="str">
        <f t="shared" si="46"/>
        <v/>
      </c>
      <c r="Z214" t="str">
        <f t="shared" si="51"/>
        <v/>
      </c>
      <c r="AA214" t="str">
        <f t="shared" si="52"/>
        <v/>
      </c>
      <c r="AB214">
        <f t="shared" si="53"/>
        <v>0</v>
      </c>
      <c r="AH214" s="12" t="str">
        <f t="shared" si="43"/>
        <v/>
      </c>
      <c r="AI214" s="12">
        <f t="shared" si="44"/>
        <v>0</v>
      </c>
      <c r="AJ214" s="12">
        <f t="shared" si="45"/>
        <v>0</v>
      </c>
      <c r="AM214" s="12" t="str">
        <f t="shared" si="54"/>
        <v/>
      </c>
      <c r="AN214" t="str">
        <f t="shared" si="55"/>
        <v/>
      </c>
      <c r="AO214" s="113">
        <f t="shared" si="56"/>
        <v>0</v>
      </c>
    </row>
    <row r="215" spans="1:41" ht="20.100000000000001" customHeight="1">
      <c r="A215" s="32" t="str">
        <f t="shared" si="47"/>
        <v/>
      </c>
      <c r="B215" s="25" t="s">
        <v>23</v>
      </c>
      <c r="C215" s="79"/>
      <c r="D215" s="37"/>
      <c r="E215" s="7"/>
      <c r="F215" s="104"/>
      <c r="G215" s="10"/>
      <c r="H215" s="7"/>
      <c r="I215" s="120"/>
      <c r="J215" s="123"/>
      <c r="K215" s="144" t="str">
        <f t="shared" si="48"/>
        <v/>
      </c>
      <c r="L215" s="147" t="str">
        <f t="shared" si="49"/>
        <v/>
      </c>
      <c r="M215" s="146" t="str">
        <f t="shared" si="50"/>
        <v/>
      </c>
      <c r="W215"/>
      <c r="X215"/>
      <c r="Y215" t="str">
        <f t="shared" si="46"/>
        <v/>
      </c>
      <c r="Z215" t="str">
        <f t="shared" si="51"/>
        <v/>
      </c>
      <c r="AA215" t="str">
        <f t="shared" si="52"/>
        <v/>
      </c>
      <c r="AB215">
        <f t="shared" si="53"/>
        <v>0</v>
      </c>
      <c r="AH215" s="12" t="str">
        <f t="shared" ref="AH215:AH278" si="57">IF(Y215="JA8JXC",1,"")</f>
        <v/>
      </c>
      <c r="AI215" s="12">
        <f t="shared" ref="AI215:AI278" si="58">IFERROR(DATEDIF($AI$7,F215,"d"),0)</f>
        <v>0</v>
      </c>
      <c r="AJ215" s="12">
        <f t="shared" ref="AJ215:AJ278" si="59">IF(AND(AH215=1,AI215&gt;=1),1,0)</f>
        <v>0</v>
      </c>
      <c r="AM215" s="12" t="str">
        <f t="shared" si="54"/>
        <v/>
      </c>
      <c r="AN215" t="str">
        <f t="shared" si="55"/>
        <v/>
      </c>
      <c r="AO215" s="113">
        <f t="shared" si="56"/>
        <v>0</v>
      </c>
    </row>
    <row r="216" spans="1:41" ht="20.100000000000001" customHeight="1">
      <c r="A216" s="32" t="str">
        <f t="shared" si="47"/>
        <v/>
      </c>
      <c r="B216" s="25" t="s">
        <v>23</v>
      </c>
      <c r="C216" s="79"/>
      <c r="D216" s="37"/>
      <c r="E216" s="7"/>
      <c r="F216" s="104"/>
      <c r="G216" s="10"/>
      <c r="H216" s="7"/>
      <c r="I216" s="120"/>
      <c r="J216" s="123"/>
      <c r="K216" s="144" t="str">
        <f t="shared" si="48"/>
        <v/>
      </c>
      <c r="L216" s="147" t="str">
        <f t="shared" si="49"/>
        <v/>
      </c>
      <c r="M216" s="146" t="str">
        <f t="shared" si="50"/>
        <v/>
      </c>
      <c r="W216"/>
      <c r="X216"/>
      <c r="Y216" t="str">
        <f t="shared" si="46"/>
        <v/>
      </c>
      <c r="Z216" t="str">
        <f t="shared" si="51"/>
        <v/>
      </c>
      <c r="AA216" t="str">
        <f t="shared" si="52"/>
        <v/>
      </c>
      <c r="AB216">
        <f t="shared" si="53"/>
        <v>0</v>
      </c>
      <c r="AH216" s="12" t="str">
        <f t="shared" si="57"/>
        <v/>
      </c>
      <c r="AI216" s="12">
        <f t="shared" si="58"/>
        <v>0</v>
      </c>
      <c r="AJ216" s="12">
        <f t="shared" si="59"/>
        <v>0</v>
      </c>
      <c r="AM216" s="12" t="str">
        <f t="shared" si="54"/>
        <v/>
      </c>
      <c r="AN216" t="str">
        <f t="shared" si="55"/>
        <v/>
      </c>
      <c r="AO216" s="113">
        <f t="shared" si="56"/>
        <v>0</v>
      </c>
    </row>
    <row r="217" spans="1:41" ht="20.100000000000001" customHeight="1">
      <c r="A217" s="32" t="str">
        <f t="shared" si="47"/>
        <v/>
      </c>
      <c r="B217" s="25" t="s">
        <v>23</v>
      </c>
      <c r="C217" s="79"/>
      <c r="D217" s="37"/>
      <c r="E217" s="7"/>
      <c r="F217" s="104"/>
      <c r="G217" s="10"/>
      <c r="H217" s="7"/>
      <c r="I217" s="120"/>
      <c r="J217" s="123"/>
      <c r="K217" s="144" t="str">
        <f t="shared" si="48"/>
        <v/>
      </c>
      <c r="L217" s="147" t="str">
        <f t="shared" si="49"/>
        <v/>
      </c>
      <c r="M217" s="146" t="str">
        <f t="shared" si="50"/>
        <v/>
      </c>
      <c r="W217"/>
      <c r="X217"/>
      <c r="Y217" t="str">
        <f t="shared" si="46"/>
        <v/>
      </c>
      <c r="Z217" t="str">
        <f t="shared" si="51"/>
        <v/>
      </c>
      <c r="AA217" t="str">
        <f t="shared" si="52"/>
        <v/>
      </c>
      <c r="AB217">
        <f t="shared" si="53"/>
        <v>0</v>
      </c>
      <c r="AH217" s="12" t="str">
        <f t="shared" si="57"/>
        <v/>
      </c>
      <c r="AI217" s="12">
        <f t="shared" si="58"/>
        <v>0</v>
      </c>
      <c r="AJ217" s="12">
        <f t="shared" si="59"/>
        <v>0</v>
      </c>
      <c r="AM217" s="12" t="str">
        <f t="shared" si="54"/>
        <v/>
      </c>
      <c r="AN217" t="str">
        <f t="shared" si="55"/>
        <v/>
      </c>
      <c r="AO217" s="113">
        <f t="shared" si="56"/>
        <v>0</v>
      </c>
    </row>
    <row r="218" spans="1:41" ht="20.100000000000001" customHeight="1">
      <c r="A218" s="32" t="str">
        <f t="shared" si="47"/>
        <v/>
      </c>
      <c r="B218" s="25" t="s">
        <v>23</v>
      </c>
      <c r="C218" s="79"/>
      <c r="D218" s="37"/>
      <c r="E218" s="7"/>
      <c r="F218" s="104"/>
      <c r="G218" s="10"/>
      <c r="H218" s="7"/>
      <c r="I218" s="120"/>
      <c r="J218" s="123"/>
      <c r="K218" s="144" t="str">
        <f t="shared" si="48"/>
        <v/>
      </c>
      <c r="L218" s="147" t="str">
        <f t="shared" si="49"/>
        <v/>
      </c>
      <c r="M218" s="146" t="str">
        <f t="shared" si="50"/>
        <v/>
      </c>
      <c r="W218"/>
      <c r="X218"/>
      <c r="Y218" t="str">
        <f t="shared" si="46"/>
        <v/>
      </c>
      <c r="Z218" t="str">
        <f t="shared" si="51"/>
        <v/>
      </c>
      <c r="AA218" t="str">
        <f t="shared" si="52"/>
        <v/>
      </c>
      <c r="AB218">
        <f t="shared" si="53"/>
        <v>0</v>
      </c>
      <c r="AH218" s="12" t="str">
        <f t="shared" si="57"/>
        <v/>
      </c>
      <c r="AI218" s="12">
        <f t="shared" si="58"/>
        <v>0</v>
      </c>
      <c r="AJ218" s="12">
        <f t="shared" si="59"/>
        <v>0</v>
      </c>
      <c r="AM218" s="12" t="str">
        <f t="shared" si="54"/>
        <v/>
      </c>
      <c r="AN218" t="str">
        <f t="shared" si="55"/>
        <v/>
      </c>
      <c r="AO218" s="113">
        <f t="shared" si="56"/>
        <v>0</v>
      </c>
    </row>
    <row r="219" spans="1:41" ht="20.100000000000001" customHeight="1">
      <c r="A219" s="32" t="str">
        <f t="shared" si="47"/>
        <v/>
      </c>
      <c r="B219" s="25" t="s">
        <v>23</v>
      </c>
      <c r="C219" s="79"/>
      <c r="D219" s="37"/>
      <c r="E219" s="7"/>
      <c r="F219" s="104"/>
      <c r="G219" s="10"/>
      <c r="H219" s="7"/>
      <c r="I219" s="120"/>
      <c r="J219" s="123"/>
      <c r="K219" s="144" t="str">
        <f t="shared" si="48"/>
        <v/>
      </c>
      <c r="L219" s="147" t="str">
        <f t="shared" si="49"/>
        <v/>
      </c>
      <c r="M219" s="146" t="str">
        <f t="shared" si="50"/>
        <v/>
      </c>
      <c r="W219"/>
      <c r="X219"/>
      <c r="Y219" t="str">
        <f t="shared" si="46"/>
        <v/>
      </c>
      <c r="Z219" t="str">
        <f t="shared" si="51"/>
        <v/>
      </c>
      <c r="AA219" t="str">
        <f t="shared" si="52"/>
        <v/>
      </c>
      <c r="AB219">
        <f t="shared" si="53"/>
        <v>0</v>
      </c>
      <c r="AH219" s="12" t="str">
        <f t="shared" si="57"/>
        <v/>
      </c>
      <c r="AI219" s="12">
        <f t="shared" si="58"/>
        <v>0</v>
      </c>
      <c r="AJ219" s="12">
        <f t="shared" si="59"/>
        <v>0</v>
      </c>
      <c r="AM219" s="12" t="str">
        <f t="shared" si="54"/>
        <v/>
      </c>
      <c r="AN219" t="str">
        <f t="shared" si="55"/>
        <v/>
      </c>
      <c r="AO219" s="113">
        <f t="shared" si="56"/>
        <v>0</v>
      </c>
    </row>
    <row r="220" spans="1:41" ht="20.100000000000001" customHeight="1">
      <c r="A220" s="32" t="str">
        <f t="shared" si="47"/>
        <v/>
      </c>
      <c r="B220" s="25" t="s">
        <v>23</v>
      </c>
      <c r="C220" s="79"/>
      <c r="D220" s="37"/>
      <c r="E220" s="7"/>
      <c r="F220" s="104"/>
      <c r="G220" s="10"/>
      <c r="H220" s="7"/>
      <c r="I220" s="120"/>
      <c r="J220" s="123"/>
      <c r="K220" s="144" t="str">
        <f t="shared" si="48"/>
        <v/>
      </c>
      <c r="L220" s="147" t="str">
        <f t="shared" si="49"/>
        <v/>
      </c>
      <c r="M220" s="146" t="str">
        <f t="shared" si="50"/>
        <v/>
      </c>
      <c r="W220"/>
      <c r="X220"/>
      <c r="Y220" t="str">
        <f t="shared" si="46"/>
        <v/>
      </c>
      <c r="Z220" t="str">
        <f t="shared" si="51"/>
        <v/>
      </c>
      <c r="AA220" t="str">
        <f t="shared" si="52"/>
        <v/>
      </c>
      <c r="AB220">
        <f t="shared" si="53"/>
        <v>0</v>
      </c>
      <c r="AH220" s="12" t="str">
        <f t="shared" si="57"/>
        <v/>
      </c>
      <c r="AI220" s="12">
        <f t="shared" si="58"/>
        <v>0</v>
      </c>
      <c r="AJ220" s="12">
        <f t="shared" si="59"/>
        <v>0</v>
      </c>
      <c r="AM220" s="12" t="str">
        <f t="shared" si="54"/>
        <v/>
      </c>
      <c r="AN220" t="str">
        <f t="shared" si="55"/>
        <v/>
      </c>
      <c r="AO220" s="113">
        <f t="shared" si="56"/>
        <v>0</v>
      </c>
    </row>
    <row r="221" spans="1:41" ht="20.100000000000001" customHeight="1">
      <c r="A221" s="32" t="str">
        <f t="shared" si="47"/>
        <v/>
      </c>
      <c r="B221" s="25" t="s">
        <v>23</v>
      </c>
      <c r="C221" s="79"/>
      <c r="D221" s="37"/>
      <c r="E221" s="7"/>
      <c r="F221" s="104"/>
      <c r="G221" s="10"/>
      <c r="H221" s="7"/>
      <c r="I221" s="120"/>
      <c r="J221" s="123"/>
      <c r="K221" s="144" t="str">
        <f t="shared" si="48"/>
        <v/>
      </c>
      <c r="L221" s="147" t="str">
        <f t="shared" si="49"/>
        <v/>
      </c>
      <c r="M221" s="146" t="str">
        <f t="shared" si="50"/>
        <v/>
      </c>
      <c r="W221"/>
      <c r="X221"/>
      <c r="Y221" t="str">
        <f t="shared" si="46"/>
        <v/>
      </c>
      <c r="Z221" t="str">
        <f t="shared" si="51"/>
        <v/>
      </c>
      <c r="AA221" t="str">
        <f t="shared" si="52"/>
        <v/>
      </c>
      <c r="AB221">
        <f t="shared" si="53"/>
        <v>0</v>
      </c>
      <c r="AH221" s="12" t="str">
        <f t="shared" si="57"/>
        <v/>
      </c>
      <c r="AI221" s="12">
        <f t="shared" si="58"/>
        <v>0</v>
      </c>
      <c r="AJ221" s="12">
        <f t="shared" si="59"/>
        <v>0</v>
      </c>
      <c r="AM221" s="12" t="str">
        <f t="shared" si="54"/>
        <v/>
      </c>
      <c r="AN221" t="str">
        <f t="shared" si="55"/>
        <v/>
      </c>
      <c r="AO221" s="113">
        <f t="shared" si="56"/>
        <v>0</v>
      </c>
    </row>
    <row r="222" spans="1:41" ht="20.100000000000001" customHeight="1">
      <c r="A222" s="32" t="str">
        <f t="shared" si="47"/>
        <v/>
      </c>
      <c r="B222" s="25" t="s">
        <v>23</v>
      </c>
      <c r="C222" s="79"/>
      <c r="D222" s="37"/>
      <c r="E222" s="7"/>
      <c r="F222" s="104"/>
      <c r="G222" s="10"/>
      <c r="H222" s="7"/>
      <c r="I222" s="120"/>
      <c r="J222" s="123"/>
      <c r="K222" s="144" t="str">
        <f t="shared" si="48"/>
        <v/>
      </c>
      <c r="L222" s="147" t="str">
        <f t="shared" si="49"/>
        <v/>
      </c>
      <c r="M222" s="146" t="str">
        <f t="shared" si="50"/>
        <v/>
      </c>
      <c r="W222"/>
      <c r="X222"/>
      <c r="Y222" t="str">
        <f t="shared" si="46"/>
        <v/>
      </c>
      <c r="Z222" t="str">
        <f t="shared" si="51"/>
        <v/>
      </c>
      <c r="AA222" t="str">
        <f t="shared" si="52"/>
        <v/>
      </c>
      <c r="AB222">
        <f t="shared" si="53"/>
        <v>0</v>
      </c>
      <c r="AH222" s="12" t="str">
        <f t="shared" si="57"/>
        <v/>
      </c>
      <c r="AI222" s="12">
        <f t="shared" si="58"/>
        <v>0</v>
      </c>
      <c r="AJ222" s="12">
        <f t="shared" si="59"/>
        <v>0</v>
      </c>
      <c r="AM222" s="12" t="str">
        <f t="shared" si="54"/>
        <v/>
      </c>
      <c r="AN222" t="str">
        <f t="shared" si="55"/>
        <v/>
      </c>
      <c r="AO222" s="113">
        <f t="shared" si="56"/>
        <v>0</v>
      </c>
    </row>
    <row r="223" spans="1:41" ht="20.100000000000001" customHeight="1">
      <c r="A223" s="32" t="str">
        <f t="shared" si="47"/>
        <v/>
      </c>
      <c r="B223" s="25" t="s">
        <v>23</v>
      </c>
      <c r="C223" s="79"/>
      <c r="D223" s="37"/>
      <c r="E223" s="7"/>
      <c r="F223" s="104"/>
      <c r="G223" s="10"/>
      <c r="H223" s="7"/>
      <c r="I223" s="120"/>
      <c r="J223" s="123"/>
      <c r="K223" s="144" t="str">
        <f t="shared" si="48"/>
        <v/>
      </c>
      <c r="L223" s="147" t="str">
        <f t="shared" si="49"/>
        <v/>
      </c>
      <c r="M223" s="146" t="str">
        <f t="shared" si="50"/>
        <v/>
      </c>
      <c r="W223"/>
      <c r="X223"/>
      <c r="Y223" t="str">
        <f t="shared" si="46"/>
        <v/>
      </c>
      <c r="Z223" t="str">
        <f t="shared" si="51"/>
        <v/>
      </c>
      <c r="AA223" t="str">
        <f t="shared" si="52"/>
        <v/>
      </c>
      <c r="AB223">
        <f t="shared" si="53"/>
        <v>0</v>
      </c>
      <c r="AH223" s="12" t="str">
        <f t="shared" si="57"/>
        <v/>
      </c>
      <c r="AI223" s="12">
        <f t="shared" si="58"/>
        <v>0</v>
      </c>
      <c r="AJ223" s="12">
        <f t="shared" si="59"/>
        <v>0</v>
      </c>
      <c r="AM223" s="12" t="str">
        <f t="shared" si="54"/>
        <v/>
      </c>
      <c r="AN223" t="str">
        <f t="shared" si="55"/>
        <v/>
      </c>
      <c r="AO223" s="113">
        <f t="shared" si="56"/>
        <v>0</v>
      </c>
    </row>
    <row r="224" spans="1:41" ht="20.100000000000001" customHeight="1">
      <c r="A224" s="32" t="str">
        <f t="shared" si="47"/>
        <v/>
      </c>
      <c r="B224" s="25" t="s">
        <v>23</v>
      </c>
      <c r="C224" s="79"/>
      <c r="D224" s="37"/>
      <c r="E224" s="7"/>
      <c r="F224" s="104"/>
      <c r="G224" s="10"/>
      <c r="H224" s="7"/>
      <c r="I224" s="120"/>
      <c r="J224" s="123"/>
      <c r="K224" s="144" t="str">
        <f t="shared" si="48"/>
        <v/>
      </c>
      <c r="L224" s="147" t="str">
        <f t="shared" si="49"/>
        <v/>
      </c>
      <c r="M224" s="146" t="str">
        <f t="shared" si="50"/>
        <v/>
      </c>
      <c r="W224"/>
      <c r="X224"/>
      <c r="Y224" t="str">
        <f t="shared" si="46"/>
        <v/>
      </c>
      <c r="Z224" t="str">
        <f t="shared" si="51"/>
        <v/>
      </c>
      <c r="AA224" t="str">
        <f t="shared" si="52"/>
        <v/>
      </c>
      <c r="AB224">
        <f t="shared" si="53"/>
        <v>0</v>
      </c>
      <c r="AH224" s="12" t="str">
        <f t="shared" si="57"/>
        <v/>
      </c>
      <c r="AI224" s="12">
        <f t="shared" si="58"/>
        <v>0</v>
      </c>
      <c r="AJ224" s="12">
        <f t="shared" si="59"/>
        <v>0</v>
      </c>
      <c r="AM224" s="12" t="str">
        <f t="shared" si="54"/>
        <v/>
      </c>
      <c r="AN224" t="str">
        <f t="shared" si="55"/>
        <v/>
      </c>
      <c r="AO224" s="113">
        <f t="shared" si="56"/>
        <v>0</v>
      </c>
    </row>
    <row r="225" spans="1:41" ht="20.100000000000001" customHeight="1">
      <c r="A225" s="32" t="str">
        <f t="shared" si="47"/>
        <v/>
      </c>
      <c r="B225" s="25" t="s">
        <v>23</v>
      </c>
      <c r="C225" s="79"/>
      <c r="D225" s="37"/>
      <c r="E225" s="7"/>
      <c r="F225" s="104"/>
      <c r="G225" s="10"/>
      <c r="H225" s="7"/>
      <c r="I225" s="120"/>
      <c r="J225" s="123"/>
      <c r="K225" s="144" t="str">
        <f t="shared" si="48"/>
        <v/>
      </c>
      <c r="L225" s="147" t="str">
        <f t="shared" si="49"/>
        <v/>
      </c>
      <c r="M225" s="146" t="str">
        <f t="shared" si="50"/>
        <v/>
      </c>
      <c r="W225"/>
      <c r="X225"/>
      <c r="Y225" t="str">
        <f t="shared" si="46"/>
        <v/>
      </c>
      <c r="Z225" t="str">
        <f t="shared" si="51"/>
        <v/>
      </c>
      <c r="AA225" t="str">
        <f t="shared" si="52"/>
        <v/>
      </c>
      <c r="AB225">
        <f t="shared" si="53"/>
        <v>0</v>
      </c>
      <c r="AH225" s="12" t="str">
        <f t="shared" si="57"/>
        <v/>
      </c>
      <c r="AI225" s="12">
        <f t="shared" si="58"/>
        <v>0</v>
      </c>
      <c r="AJ225" s="12">
        <f t="shared" si="59"/>
        <v>0</v>
      </c>
      <c r="AM225" s="12" t="str">
        <f t="shared" si="54"/>
        <v/>
      </c>
      <c r="AN225" t="str">
        <f t="shared" si="55"/>
        <v/>
      </c>
      <c r="AO225" s="113">
        <f t="shared" si="56"/>
        <v>0</v>
      </c>
    </row>
    <row r="226" spans="1:41" ht="20.100000000000001" customHeight="1">
      <c r="A226" s="32" t="str">
        <f t="shared" si="47"/>
        <v/>
      </c>
      <c r="B226" s="25" t="s">
        <v>23</v>
      </c>
      <c r="C226" s="79"/>
      <c r="D226" s="37"/>
      <c r="E226" s="7"/>
      <c r="F226" s="104"/>
      <c r="G226" s="10"/>
      <c r="H226" s="7"/>
      <c r="I226" s="120"/>
      <c r="J226" s="123"/>
      <c r="K226" s="144" t="str">
        <f t="shared" si="48"/>
        <v/>
      </c>
      <c r="L226" s="147" t="str">
        <f t="shared" si="49"/>
        <v/>
      </c>
      <c r="M226" s="146" t="str">
        <f t="shared" si="50"/>
        <v/>
      </c>
      <c r="W226"/>
      <c r="X226"/>
      <c r="Y226" t="str">
        <f t="shared" si="46"/>
        <v/>
      </c>
      <c r="Z226" t="str">
        <f t="shared" si="51"/>
        <v/>
      </c>
      <c r="AA226" t="str">
        <f t="shared" si="52"/>
        <v/>
      </c>
      <c r="AB226">
        <f t="shared" si="53"/>
        <v>0</v>
      </c>
      <c r="AH226" s="12" t="str">
        <f t="shared" si="57"/>
        <v/>
      </c>
      <c r="AI226" s="12">
        <f t="shared" si="58"/>
        <v>0</v>
      </c>
      <c r="AJ226" s="12">
        <f t="shared" si="59"/>
        <v>0</v>
      </c>
      <c r="AM226" s="12" t="str">
        <f t="shared" si="54"/>
        <v/>
      </c>
      <c r="AN226" t="str">
        <f t="shared" si="55"/>
        <v/>
      </c>
      <c r="AO226" s="113">
        <f t="shared" si="56"/>
        <v>0</v>
      </c>
    </row>
    <row r="227" spans="1:41" ht="20.100000000000001" customHeight="1">
      <c r="A227" s="32" t="str">
        <f t="shared" si="47"/>
        <v/>
      </c>
      <c r="B227" s="25" t="s">
        <v>23</v>
      </c>
      <c r="C227" s="79"/>
      <c r="D227" s="37"/>
      <c r="E227" s="7"/>
      <c r="F227" s="104"/>
      <c r="G227" s="10"/>
      <c r="H227" s="7"/>
      <c r="I227" s="120"/>
      <c r="J227" s="123"/>
      <c r="K227" s="144" t="str">
        <f t="shared" si="48"/>
        <v/>
      </c>
      <c r="L227" s="147" t="str">
        <f t="shared" si="49"/>
        <v/>
      </c>
      <c r="M227" s="146" t="str">
        <f t="shared" si="50"/>
        <v/>
      </c>
      <c r="W227"/>
      <c r="X227"/>
      <c r="Y227" t="str">
        <f t="shared" si="46"/>
        <v/>
      </c>
      <c r="Z227" t="str">
        <f t="shared" si="51"/>
        <v/>
      </c>
      <c r="AA227" t="str">
        <f t="shared" si="52"/>
        <v/>
      </c>
      <c r="AB227">
        <f t="shared" si="53"/>
        <v>0</v>
      </c>
      <c r="AH227" s="12" t="str">
        <f t="shared" si="57"/>
        <v/>
      </c>
      <c r="AI227" s="12">
        <f t="shared" si="58"/>
        <v>0</v>
      </c>
      <c r="AJ227" s="12">
        <f t="shared" si="59"/>
        <v>0</v>
      </c>
      <c r="AM227" s="12" t="str">
        <f t="shared" si="54"/>
        <v/>
      </c>
      <c r="AN227" t="str">
        <f t="shared" si="55"/>
        <v/>
      </c>
      <c r="AO227" s="113">
        <f t="shared" si="56"/>
        <v>0</v>
      </c>
    </row>
    <row r="228" spans="1:41" ht="20.100000000000001" customHeight="1">
      <c r="A228" s="32" t="str">
        <f t="shared" si="47"/>
        <v/>
      </c>
      <c r="B228" s="25" t="s">
        <v>23</v>
      </c>
      <c r="C228" s="79"/>
      <c r="D228" s="37"/>
      <c r="E228" s="7"/>
      <c r="F228" s="104"/>
      <c r="G228" s="10"/>
      <c r="H228" s="7"/>
      <c r="I228" s="120"/>
      <c r="J228" s="123"/>
      <c r="K228" s="144" t="str">
        <f t="shared" si="48"/>
        <v/>
      </c>
      <c r="L228" s="147" t="str">
        <f t="shared" si="49"/>
        <v/>
      </c>
      <c r="M228" s="146" t="str">
        <f t="shared" si="50"/>
        <v/>
      </c>
      <c r="W228"/>
      <c r="X228"/>
      <c r="Y228" t="str">
        <f t="shared" si="46"/>
        <v/>
      </c>
      <c r="Z228" t="str">
        <f t="shared" si="51"/>
        <v/>
      </c>
      <c r="AA228" t="str">
        <f t="shared" si="52"/>
        <v/>
      </c>
      <c r="AB228">
        <f t="shared" si="53"/>
        <v>0</v>
      </c>
      <c r="AH228" s="12" t="str">
        <f t="shared" si="57"/>
        <v/>
      </c>
      <c r="AI228" s="12">
        <f t="shared" si="58"/>
        <v>0</v>
      </c>
      <c r="AJ228" s="12">
        <f t="shared" si="59"/>
        <v>0</v>
      </c>
      <c r="AM228" s="12" t="str">
        <f t="shared" si="54"/>
        <v/>
      </c>
      <c r="AN228" t="str">
        <f t="shared" si="55"/>
        <v/>
      </c>
      <c r="AO228" s="113">
        <f t="shared" si="56"/>
        <v>0</v>
      </c>
    </row>
    <row r="229" spans="1:41" ht="20.100000000000001" customHeight="1">
      <c r="A229" s="32" t="str">
        <f t="shared" si="47"/>
        <v/>
      </c>
      <c r="B229" s="25" t="s">
        <v>23</v>
      </c>
      <c r="C229" s="79"/>
      <c r="D229" s="37"/>
      <c r="E229" s="7"/>
      <c r="F229" s="104"/>
      <c r="G229" s="10"/>
      <c r="H229" s="7"/>
      <c r="I229" s="120"/>
      <c r="J229" s="123"/>
      <c r="K229" s="144" t="str">
        <f t="shared" si="48"/>
        <v/>
      </c>
      <c r="L229" s="147" t="str">
        <f t="shared" si="49"/>
        <v/>
      </c>
      <c r="M229" s="146" t="str">
        <f t="shared" si="50"/>
        <v/>
      </c>
      <c r="W229"/>
      <c r="X229"/>
      <c r="Y229" t="str">
        <f t="shared" si="46"/>
        <v/>
      </c>
      <c r="Z229" t="str">
        <f t="shared" si="51"/>
        <v/>
      </c>
      <c r="AA229" t="str">
        <f t="shared" si="52"/>
        <v/>
      </c>
      <c r="AB229">
        <f t="shared" si="53"/>
        <v>0</v>
      </c>
      <c r="AH229" s="12" t="str">
        <f t="shared" si="57"/>
        <v/>
      </c>
      <c r="AI229" s="12">
        <f t="shared" si="58"/>
        <v>0</v>
      </c>
      <c r="AJ229" s="12">
        <f t="shared" si="59"/>
        <v>0</v>
      </c>
      <c r="AM229" s="12" t="str">
        <f t="shared" si="54"/>
        <v/>
      </c>
      <c r="AN229" t="str">
        <f t="shared" si="55"/>
        <v/>
      </c>
      <c r="AO229" s="113">
        <f t="shared" si="56"/>
        <v>0</v>
      </c>
    </row>
    <row r="230" spans="1:41" ht="20.100000000000001" customHeight="1">
      <c r="A230" s="32" t="str">
        <f t="shared" si="47"/>
        <v/>
      </c>
      <c r="B230" s="25" t="s">
        <v>23</v>
      </c>
      <c r="C230" s="79"/>
      <c r="D230" s="37"/>
      <c r="E230" s="7"/>
      <c r="F230" s="104"/>
      <c r="G230" s="10"/>
      <c r="H230" s="7"/>
      <c r="I230" s="120"/>
      <c r="J230" s="123"/>
      <c r="K230" s="144" t="str">
        <f t="shared" si="48"/>
        <v/>
      </c>
      <c r="L230" s="147" t="str">
        <f t="shared" si="49"/>
        <v/>
      </c>
      <c r="M230" s="146" t="str">
        <f t="shared" si="50"/>
        <v/>
      </c>
      <c r="W230"/>
      <c r="X230"/>
      <c r="Y230" t="str">
        <f t="shared" si="46"/>
        <v/>
      </c>
      <c r="Z230" t="str">
        <f t="shared" si="51"/>
        <v/>
      </c>
      <c r="AA230" t="str">
        <f t="shared" si="52"/>
        <v/>
      </c>
      <c r="AB230">
        <f t="shared" si="53"/>
        <v>0</v>
      </c>
      <c r="AH230" s="12" t="str">
        <f t="shared" si="57"/>
        <v/>
      </c>
      <c r="AI230" s="12">
        <f t="shared" si="58"/>
        <v>0</v>
      </c>
      <c r="AJ230" s="12">
        <f t="shared" si="59"/>
        <v>0</v>
      </c>
      <c r="AM230" s="12" t="str">
        <f t="shared" si="54"/>
        <v/>
      </c>
      <c r="AN230" t="str">
        <f t="shared" si="55"/>
        <v/>
      </c>
      <c r="AO230" s="113">
        <f t="shared" si="56"/>
        <v>0</v>
      </c>
    </row>
    <row r="231" spans="1:41" ht="20.100000000000001" customHeight="1">
      <c r="A231" s="32" t="str">
        <f t="shared" si="47"/>
        <v/>
      </c>
      <c r="B231" s="25" t="s">
        <v>23</v>
      </c>
      <c r="C231" s="79"/>
      <c r="D231" s="37"/>
      <c r="E231" s="7"/>
      <c r="F231" s="104"/>
      <c r="G231" s="10"/>
      <c r="H231" s="7"/>
      <c r="I231" s="120"/>
      <c r="J231" s="123"/>
      <c r="K231" s="144" t="str">
        <f t="shared" si="48"/>
        <v/>
      </c>
      <c r="L231" s="147" t="str">
        <f t="shared" si="49"/>
        <v/>
      </c>
      <c r="M231" s="146" t="str">
        <f t="shared" si="50"/>
        <v/>
      </c>
      <c r="W231"/>
      <c r="X231"/>
      <c r="Y231" t="str">
        <f t="shared" si="46"/>
        <v/>
      </c>
      <c r="Z231" t="str">
        <f t="shared" si="51"/>
        <v/>
      </c>
      <c r="AA231" t="str">
        <f t="shared" si="52"/>
        <v/>
      </c>
      <c r="AB231">
        <f t="shared" si="53"/>
        <v>0</v>
      </c>
      <c r="AH231" s="12" t="str">
        <f t="shared" si="57"/>
        <v/>
      </c>
      <c r="AI231" s="12">
        <f t="shared" si="58"/>
        <v>0</v>
      </c>
      <c r="AJ231" s="12">
        <f t="shared" si="59"/>
        <v>0</v>
      </c>
      <c r="AM231" s="12" t="str">
        <f t="shared" si="54"/>
        <v/>
      </c>
      <c r="AN231" t="str">
        <f t="shared" si="55"/>
        <v/>
      </c>
      <c r="AO231" s="113">
        <f t="shared" si="56"/>
        <v>0</v>
      </c>
    </row>
    <row r="232" spans="1:41" ht="20.100000000000001" customHeight="1">
      <c r="A232" s="32" t="str">
        <f t="shared" si="47"/>
        <v/>
      </c>
      <c r="B232" s="25" t="s">
        <v>23</v>
      </c>
      <c r="C232" s="79"/>
      <c r="D232" s="37"/>
      <c r="E232" s="7"/>
      <c r="F232" s="104"/>
      <c r="G232" s="10"/>
      <c r="H232" s="7"/>
      <c r="I232" s="120"/>
      <c r="J232" s="123"/>
      <c r="K232" s="144" t="str">
        <f t="shared" si="48"/>
        <v/>
      </c>
      <c r="L232" s="147" t="str">
        <f t="shared" si="49"/>
        <v/>
      </c>
      <c r="M232" s="146" t="str">
        <f t="shared" si="50"/>
        <v/>
      </c>
      <c r="W232"/>
      <c r="X232"/>
      <c r="Y232" t="str">
        <f t="shared" si="46"/>
        <v/>
      </c>
      <c r="Z232" t="str">
        <f t="shared" si="51"/>
        <v/>
      </c>
      <c r="AA232" t="str">
        <f t="shared" si="52"/>
        <v/>
      </c>
      <c r="AB232">
        <f t="shared" si="53"/>
        <v>0</v>
      </c>
      <c r="AH232" s="12" t="str">
        <f t="shared" si="57"/>
        <v/>
      </c>
      <c r="AI232" s="12">
        <f t="shared" si="58"/>
        <v>0</v>
      </c>
      <c r="AJ232" s="12">
        <f t="shared" si="59"/>
        <v>0</v>
      </c>
      <c r="AM232" s="12" t="str">
        <f t="shared" si="54"/>
        <v/>
      </c>
      <c r="AN232" t="str">
        <f t="shared" si="55"/>
        <v/>
      </c>
      <c r="AO232" s="113">
        <f t="shared" si="56"/>
        <v>0</v>
      </c>
    </row>
    <row r="233" spans="1:41" ht="20.100000000000001" customHeight="1">
      <c r="A233" s="32" t="str">
        <f t="shared" si="47"/>
        <v/>
      </c>
      <c r="B233" s="25" t="s">
        <v>23</v>
      </c>
      <c r="C233" s="79"/>
      <c r="D233" s="37"/>
      <c r="E233" s="7"/>
      <c r="F233" s="104"/>
      <c r="G233" s="10"/>
      <c r="H233" s="7"/>
      <c r="I233" s="120"/>
      <c r="J233" s="123"/>
      <c r="K233" s="144" t="str">
        <f t="shared" si="48"/>
        <v/>
      </c>
      <c r="L233" s="147" t="str">
        <f t="shared" si="49"/>
        <v/>
      </c>
      <c r="M233" s="146" t="str">
        <f t="shared" si="50"/>
        <v/>
      </c>
      <c r="W233"/>
      <c r="X233"/>
      <c r="Y233" t="str">
        <f t="shared" si="46"/>
        <v/>
      </c>
      <c r="Z233" t="str">
        <f t="shared" si="51"/>
        <v/>
      </c>
      <c r="AA233" t="str">
        <f t="shared" si="52"/>
        <v/>
      </c>
      <c r="AB233">
        <f t="shared" si="53"/>
        <v>0</v>
      </c>
      <c r="AH233" s="12" t="str">
        <f t="shared" si="57"/>
        <v/>
      </c>
      <c r="AI233" s="12">
        <f t="shared" si="58"/>
        <v>0</v>
      </c>
      <c r="AJ233" s="12">
        <f t="shared" si="59"/>
        <v>0</v>
      </c>
      <c r="AM233" s="12" t="str">
        <f t="shared" si="54"/>
        <v/>
      </c>
      <c r="AN233" t="str">
        <f t="shared" si="55"/>
        <v/>
      </c>
      <c r="AO233" s="113">
        <f t="shared" si="56"/>
        <v>0</v>
      </c>
    </row>
    <row r="234" spans="1:41" ht="20.100000000000001" customHeight="1">
      <c r="A234" s="32" t="str">
        <f t="shared" si="47"/>
        <v/>
      </c>
      <c r="B234" s="25" t="s">
        <v>23</v>
      </c>
      <c r="C234" s="79"/>
      <c r="D234" s="37"/>
      <c r="E234" s="7"/>
      <c r="F234" s="104"/>
      <c r="G234" s="10"/>
      <c r="H234" s="7"/>
      <c r="I234" s="120"/>
      <c r="J234" s="123"/>
      <c r="K234" s="144" t="str">
        <f t="shared" si="48"/>
        <v/>
      </c>
      <c r="L234" s="147" t="str">
        <f t="shared" si="49"/>
        <v/>
      </c>
      <c r="M234" s="146" t="str">
        <f t="shared" si="50"/>
        <v/>
      </c>
      <c r="W234"/>
      <c r="X234"/>
      <c r="Y234" t="str">
        <f t="shared" si="46"/>
        <v/>
      </c>
      <c r="Z234" t="str">
        <f t="shared" si="51"/>
        <v/>
      </c>
      <c r="AA234" t="str">
        <f t="shared" si="52"/>
        <v/>
      </c>
      <c r="AB234">
        <f t="shared" si="53"/>
        <v>0</v>
      </c>
      <c r="AH234" s="12" t="str">
        <f t="shared" si="57"/>
        <v/>
      </c>
      <c r="AI234" s="12">
        <f t="shared" si="58"/>
        <v>0</v>
      </c>
      <c r="AJ234" s="12">
        <f t="shared" si="59"/>
        <v>0</v>
      </c>
      <c r="AM234" s="12" t="str">
        <f t="shared" si="54"/>
        <v/>
      </c>
      <c r="AN234" t="str">
        <f t="shared" si="55"/>
        <v/>
      </c>
      <c r="AO234" s="113">
        <f t="shared" si="56"/>
        <v>0</v>
      </c>
    </row>
    <row r="235" spans="1:41" ht="20.100000000000001" customHeight="1">
      <c r="A235" s="32" t="str">
        <f t="shared" si="47"/>
        <v/>
      </c>
      <c r="B235" s="63" t="s">
        <v>23</v>
      </c>
      <c r="C235" s="79"/>
      <c r="D235" s="37"/>
      <c r="E235" s="7"/>
      <c r="F235" s="104"/>
      <c r="G235" s="10"/>
      <c r="H235" s="7"/>
      <c r="I235" s="120"/>
      <c r="J235" s="123"/>
      <c r="K235" s="144" t="str">
        <f t="shared" si="48"/>
        <v/>
      </c>
      <c r="L235" s="147" t="str">
        <f t="shared" si="49"/>
        <v/>
      </c>
      <c r="M235" s="146" t="str">
        <f t="shared" si="50"/>
        <v/>
      </c>
      <c r="W235"/>
      <c r="X235"/>
      <c r="Y235" t="str">
        <f t="shared" si="46"/>
        <v/>
      </c>
      <c r="Z235" t="str">
        <f t="shared" si="51"/>
        <v/>
      </c>
      <c r="AA235" t="str">
        <f t="shared" si="52"/>
        <v/>
      </c>
      <c r="AB235">
        <f t="shared" si="53"/>
        <v>0</v>
      </c>
      <c r="AH235" s="12" t="str">
        <f t="shared" si="57"/>
        <v/>
      </c>
      <c r="AI235" s="12">
        <f t="shared" si="58"/>
        <v>0</v>
      </c>
      <c r="AJ235" s="12">
        <f t="shared" si="59"/>
        <v>0</v>
      </c>
      <c r="AM235" s="12" t="str">
        <f t="shared" si="54"/>
        <v/>
      </c>
      <c r="AN235" t="str">
        <f t="shared" si="55"/>
        <v/>
      </c>
      <c r="AO235" s="113">
        <f t="shared" si="56"/>
        <v>0</v>
      </c>
    </row>
    <row r="236" spans="1:41" ht="20.100000000000001" customHeight="1">
      <c r="A236" s="32" t="str">
        <f t="shared" si="47"/>
        <v/>
      </c>
      <c r="B236" s="26" t="s">
        <v>23</v>
      </c>
      <c r="C236" s="79"/>
      <c r="D236" s="37"/>
      <c r="E236" s="7"/>
      <c r="F236" s="104"/>
      <c r="G236" s="10"/>
      <c r="H236" s="7"/>
      <c r="I236" s="120"/>
      <c r="J236" s="123"/>
      <c r="K236" s="144" t="str">
        <f t="shared" si="48"/>
        <v/>
      </c>
      <c r="L236" s="147" t="str">
        <f t="shared" si="49"/>
        <v/>
      </c>
      <c r="M236" s="146" t="str">
        <f t="shared" si="50"/>
        <v/>
      </c>
      <c r="W236"/>
      <c r="X236"/>
      <c r="Y236" t="str">
        <f t="shared" si="46"/>
        <v/>
      </c>
      <c r="Z236" t="str">
        <f t="shared" si="51"/>
        <v/>
      </c>
      <c r="AA236" t="str">
        <f t="shared" si="52"/>
        <v/>
      </c>
      <c r="AB236">
        <f t="shared" si="53"/>
        <v>0</v>
      </c>
      <c r="AH236" s="12" t="str">
        <f t="shared" si="57"/>
        <v/>
      </c>
      <c r="AI236" s="12">
        <f t="shared" si="58"/>
        <v>0</v>
      </c>
      <c r="AJ236" s="12">
        <f t="shared" si="59"/>
        <v>0</v>
      </c>
      <c r="AM236" s="12" t="str">
        <f t="shared" si="54"/>
        <v/>
      </c>
      <c r="AN236" t="str">
        <f t="shared" si="55"/>
        <v/>
      </c>
      <c r="AO236" s="113">
        <f t="shared" si="56"/>
        <v>0</v>
      </c>
    </row>
    <row r="237" spans="1:41" ht="20.100000000000001" customHeight="1">
      <c r="A237" s="32" t="str">
        <f t="shared" si="47"/>
        <v/>
      </c>
      <c r="B237" s="25" t="s">
        <v>23</v>
      </c>
      <c r="C237" s="79"/>
      <c r="D237" s="37"/>
      <c r="E237" s="7"/>
      <c r="F237" s="104"/>
      <c r="G237" s="10"/>
      <c r="H237" s="7"/>
      <c r="I237" s="120"/>
      <c r="J237" s="123"/>
      <c r="K237" s="144" t="str">
        <f t="shared" si="48"/>
        <v/>
      </c>
      <c r="L237" s="147" t="str">
        <f t="shared" si="49"/>
        <v/>
      </c>
      <c r="M237" s="146" t="str">
        <f t="shared" si="50"/>
        <v/>
      </c>
      <c r="W237"/>
      <c r="X237"/>
      <c r="Y237" t="str">
        <f t="shared" si="46"/>
        <v/>
      </c>
      <c r="Z237" t="str">
        <f t="shared" si="51"/>
        <v/>
      </c>
      <c r="AA237" t="str">
        <f t="shared" si="52"/>
        <v/>
      </c>
      <c r="AB237">
        <f t="shared" si="53"/>
        <v>0</v>
      </c>
      <c r="AH237" s="12" t="str">
        <f t="shared" si="57"/>
        <v/>
      </c>
      <c r="AI237" s="12">
        <f t="shared" si="58"/>
        <v>0</v>
      </c>
      <c r="AJ237" s="12">
        <f t="shared" si="59"/>
        <v>0</v>
      </c>
      <c r="AM237" s="12" t="str">
        <f t="shared" si="54"/>
        <v/>
      </c>
      <c r="AN237" t="str">
        <f t="shared" si="55"/>
        <v/>
      </c>
      <c r="AO237" s="113">
        <f t="shared" si="56"/>
        <v>0</v>
      </c>
    </row>
    <row r="238" spans="1:41" ht="20.100000000000001" customHeight="1">
      <c r="A238" s="32" t="str">
        <f t="shared" si="47"/>
        <v/>
      </c>
      <c r="B238" s="25" t="s">
        <v>23</v>
      </c>
      <c r="C238" s="79"/>
      <c r="D238" s="37"/>
      <c r="E238" s="7"/>
      <c r="F238" s="104"/>
      <c r="G238" s="10"/>
      <c r="H238" s="7"/>
      <c r="I238" s="120"/>
      <c r="J238" s="123"/>
      <c r="K238" s="144" t="str">
        <f t="shared" si="48"/>
        <v/>
      </c>
      <c r="L238" s="147" t="str">
        <f t="shared" si="49"/>
        <v/>
      </c>
      <c r="M238" s="146" t="str">
        <f t="shared" si="50"/>
        <v/>
      </c>
      <c r="W238"/>
      <c r="X238"/>
      <c r="Y238" t="str">
        <f t="shared" si="46"/>
        <v/>
      </c>
      <c r="Z238" t="str">
        <f t="shared" si="51"/>
        <v/>
      </c>
      <c r="AA238" t="str">
        <f t="shared" si="52"/>
        <v/>
      </c>
      <c r="AB238">
        <f t="shared" si="53"/>
        <v>0</v>
      </c>
      <c r="AH238" s="12" t="str">
        <f t="shared" si="57"/>
        <v/>
      </c>
      <c r="AI238" s="12">
        <f t="shared" si="58"/>
        <v>0</v>
      </c>
      <c r="AJ238" s="12">
        <f t="shared" si="59"/>
        <v>0</v>
      </c>
      <c r="AM238" s="12" t="str">
        <f t="shared" si="54"/>
        <v/>
      </c>
      <c r="AN238" t="str">
        <f t="shared" si="55"/>
        <v/>
      </c>
      <c r="AO238" s="113">
        <f t="shared" si="56"/>
        <v>0</v>
      </c>
    </row>
    <row r="239" spans="1:41" ht="20.100000000000001" customHeight="1">
      <c r="A239" s="32" t="str">
        <f t="shared" si="47"/>
        <v/>
      </c>
      <c r="B239" s="25" t="s">
        <v>23</v>
      </c>
      <c r="C239" s="79"/>
      <c r="D239" s="37"/>
      <c r="E239" s="7"/>
      <c r="F239" s="104"/>
      <c r="G239" s="10"/>
      <c r="H239" s="7"/>
      <c r="I239" s="120"/>
      <c r="J239" s="123"/>
      <c r="K239" s="144" t="str">
        <f t="shared" si="48"/>
        <v/>
      </c>
      <c r="L239" s="147" t="str">
        <f t="shared" si="49"/>
        <v/>
      </c>
      <c r="M239" s="146" t="str">
        <f t="shared" si="50"/>
        <v/>
      </c>
      <c r="W239"/>
      <c r="X239"/>
      <c r="Y239" t="str">
        <f t="shared" si="46"/>
        <v/>
      </c>
      <c r="Z239" t="str">
        <f t="shared" si="51"/>
        <v/>
      </c>
      <c r="AA239" t="str">
        <f t="shared" si="52"/>
        <v/>
      </c>
      <c r="AB239">
        <f t="shared" si="53"/>
        <v>0</v>
      </c>
      <c r="AH239" s="12" t="str">
        <f t="shared" si="57"/>
        <v/>
      </c>
      <c r="AI239" s="12">
        <f t="shared" si="58"/>
        <v>0</v>
      </c>
      <c r="AJ239" s="12">
        <f t="shared" si="59"/>
        <v>0</v>
      </c>
      <c r="AM239" s="12" t="str">
        <f t="shared" si="54"/>
        <v/>
      </c>
      <c r="AN239" t="str">
        <f t="shared" si="55"/>
        <v/>
      </c>
      <c r="AO239" s="113">
        <f t="shared" si="56"/>
        <v>0</v>
      </c>
    </row>
    <row r="240" spans="1:41" ht="20.100000000000001" customHeight="1">
      <c r="A240" s="32" t="str">
        <f t="shared" si="47"/>
        <v/>
      </c>
      <c r="B240" s="25" t="s">
        <v>23</v>
      </c>
      <c r="C240" s="79"/>
      <c r="D240" s="37"/>
      <c r="E240" s="7"/>
      <c r="F240" s="104"/>
      <c r="G240" s="10"/>
      <c r="H240" s="7"/>
      <c r="I240" s="120"/>
      <c r="J240" s="123"/>
      <c r="K240" s="144" t="str">
        <f t="shared" si="48"/>
        <v/>
      </c>
      <c r="L240" s="147" t="str">
        <f t="shared" si="49"/>
        <v/>
      </c>
      <c r="M240" s="146" t="str">
        <f t="shared" si="50"/>
        <v/>
      </c>
      <c r="W240"/>
      <c r="X240"/>
      <c r="Y240" t="str">
        <f t="shared" si="46"/>
        <v/>
      </c>
      <c r="Z240" t="str">
        <f t="shared" si="51"/>
        <v/>
      </c>
      <c r="AA240" t="str">
        <f t="shared" si="52"/>
        <v/>
      </c>
      <c r="AB240">
        <f t="shared" si="53"/>
        <v>0</v>
      </c>
      <c r="AH240" s="12" t="str">
        <f t="shared" si="57"/>
        <v/>
      </c>
      <c r="AI240" s="12">
        <f t="shared" si="58"/>
        <v>0</v>
      </c>
      <c r="AJ240" s="12">
        <f t="shared" si="59"/>
        <v>0</v>
      </c>
      <c r="AM240" s="12" t="str">
        <f t="shared" si="54"/>
        <v/>
      </c>
      <c r="AN240" t="str">
        <f t="shared" si="55"/>
        <v/>
      </c>
      <c r="AO240" s="113">
        <f t="shared" si="56"/>
        <v>0</v>
      </c>
    </row>
    <row r="241" spans="1:41" ht="20.100000000000001" customHeight="1">
      <c r="A241" s="32" t="str">
        <f t="shared" si="47"/>
        <v/>
      </c>
      <c r="B241" s="25" t="s">
        <v>23</v>
      </c>
      <c r="C241" s="79"/>
      <c r="D241" s="37"/>
      <c r="E241" s="7"/>
      <c r="F241" s="104"/>
      <c r="G241" s="10"/>
      <c r="H241" s="7"/>
      <c r="I241" s="120"/>
      <c r="J241" s="123"/>
      <c r="K241" s="144" t="str">
        <f t="shared" si="48"/>
        <v/>
      </c>
      <c r="L241" s="147" t="str">
        <f t="shared" si="49"/>
        <v/>
      </c>
      <c r="M241" s="146" t="str">
        <f t="shared" si="50"/>
        <v/>
      </c>
      <c r="W241"/>
      <c r="X241"/>
      <c r="Y241" t="str">
        <f t="shared" si="46"/>
        <v/>
      </c>
      <c r="Z241" t="str">
        <f t="shared" si="51"/>
        <v/>
      </c>
      <c r="AA241" t="str">
        <f t="shared" si="52"/>
        <v/>
      </c>
      <c r="AB241">
        <f t="shared" si="53"/>
        <v>0</v>
      </c>
      <c r="AH241" s="12" t="str">
        <f t="shared" si="57"/>
        <v/>
      </c>
      <c r="AI241" s="12">
        <f t="shared" si="58"/>
        <v>0</v>
      </c>
      <c r="AJ241" s="12">
        <f t="shared" si="59"/>
        <v>0</v>
      </c>
      <c r="AM241" s="12" t="str">
        <f t="shared" si="54"/>
        <v/>
      </c>
      <c r="AN241" t="str">
        <f t="shared" si="55"/>
        <v/>
      </c>
      <c r="AO241" s="113">
        <f t="shared" si="56"/>
        <v>0</v>
      </c>
    </row>
    <row r="242" spans="1:41" ht="20.100000000000001" customHeight="1">
      <c r="A242" s="32" t="str">
        <f t="shared" si="47"/>
        <v/>
      </c>
      <c r="B242" s="25" t="s">
        <v>23</v>
      </c>
      <c r="C242" s="79"/>
      <c r="D242" s="37"/>
      <c r="E242" s="7"/>
      <c r="F242" s="104"/>
      <c r="G242" s="10"/>
      <c r="H242" s="7"/>
      <c r="I242" s="120"/>
      <c r="J242" s="123"/>
      <c r="K242" s="144" t="str">
        <f t="shared" si="48"/>
        <v/>
      </c>
      <c r="L242" s="147" t="str">
        <f t="shared" si="49"/>
        <v/>
      </c>
      <c r="M242" s="146" t="str">
        <f t="shared" si="50"/>
        <v/>
      </c>
      <c r="W242"/>
      <c r="X242"/>
      <c r="Y242" t="str">
        <f t="shared" si="46"/>
        <v/>
      </c>
      <c r="Z242" t="str">
        <f t="shared" si="51"/>
        <v/>
      </c>
      <c r="AA242" t="str">
        <f t="shared" si="52"/>
        <v/>
      </c>
      <c r="AB242">
        <f t="shared" si="53"/>
        <v>0</v>
      </c>
      <c r="AH242" s="12" t="str">
        <f t="shared" si="57"/>
        <v/>
      </c>
      <c r="AI242" s="12">
        <f t="shared" si="58"/>
        <v>0</v>
      </c>
      <c r="AJ242" s="12">
        <f t="shared" si="59"/>
        <v>0</v>
      </c>
      <c r="AM242" s="12" t="str">
        <f t="shared" si="54"/>
        <v/>
      </c>
      <c r="AN242" t="str">
        <f t="shared" si="55"/>
        <v/>
      </c>
      <c r="AO242" s="113">
        <f t="shared" si="56"/>
        <v>0</v>
      </c>
    </row>
    <row r="243" spans="1:41" ht="20.100000000000001" customHeight="1">
      <c r="A243" s="32" t="str">
        <f t="shared" si="47"/>
        <v/>
      </c>
      <c r="B243" s="25" t="s">
        <v>23</v>
      </c>
      <c r="C243" s="79"/>
      <c r="D243" s="37"/>
      <c r="E243" s="7"/>
      <c r="F243" s="104"/>
      <c r="G243" s="10"/>
      <c r="H243" s="7"/>
      <c r="I243" s="120"/>
      <c r="J243" s="123"/>
      <c r="K243" s="144" t="str">
        <f t="shared" si="48"/>
        <v/>
      </c>
      <c r="L243" s="147" t="str">
        <f t="shared" si="49"/>
        <v/>
      </c>
      <c r="M243" s="146" t="str">
        <f t="shared" si="50"/>
        <v/>
      </c>
      <c r="W243"/>
      <c r="X243"/>
      <c r="Y243" t="str">
        <f t="shared" si="46"/>
        <v/>
      </c>
      <c r="Z243" t="str">
        <f t="shared" si="51"/>
        <v/>
      </c>
      <c r="AA243" t="str">
        <f t="shared" si="52"/>
        <v/>
      </c>
      <c r="AB243">
        <f t="shared" si="53"/>
        <v>0</v>
      </c>
      <c r="AH243" s="12" t="str">
        <f t="shared" si="57"/>
        <v/>
      </c>
      <c r="AI243" s="12">
        <f t="shared" si="58"/>
        <v>0</v>
      </c>
      <c r="AJ243" s="12">
        <f t="shared" si="59"/>
        <v>0</v>
      </c>
      <c r="AM243" s="12" t="str">
        <f t="shared" si="54"/>
        <v/>
      </c>
      <c r="AN243" t="str">
        <f t="shared" si="55"/>
        <v/>
      </c>
      <c r="AO243" s="113">
        <f t="shared" si="56"/>
        <v>0</v>
      </c>
    </row>
    <row r="244" spans="1:41" ht="20.100000000000001" customHeight="1">
      <c r="A244" s="32" t="str">
        <f t="shared" si="47"/>
        <v/>
      </c>
      <c r="B244" s="25" t="s">
        <v>23</v>
      </c>
      <c r="C244" s="79"/>
      <c r="D244" s="37"/>
      <c r="E244" s="7"/>
      <c r="F244" s="104"/>
      <c r="G244" s="10"/>
      <c r="H244" s="7"/>
      <c r="I244" s="120"/>
      <c r="J244" s="123"/>
      <c r="K244" s="144" t="str">
        <f t="shared" si="48"/>
        <v/>
      </c>
      <c r="L244" s="147" t="str">
        <f t="shared" si="49"/>
        <v/>
      </c>
      <c r="M244" s="146" t="str">
        <f t="shared" si="50"/>
        <v/>
      </c>
      <c r="W244"/>
      <c r="X244"/>
      <c r="Y244" t="str">
        <f t="shared" si="46"/>
        <v/>
      </c>
      <c r="Z244" t="str">
        <f t="shared" si="51"/>
        <v/>
      </c>
      <c r="AA244" t="str">
        <f t="shared" si="52"/>
        <v/>
      </c>
      <c r="AB244">
        <f t="shared" si="53"/>
        <v>0</v>
      </c>
      <c r="AH244" s="12" t="str">
        <f t="shared" si="57"/>
        <v/>
      </c>
      <c r="AI244" s="12">
        <f t="shared" si="58"/>
        <v>0</v>
      </c>
      <c r="AJ244" s="12">
        <f t="shared" si="59"/>
        <v>0</v>
      </c>
      <c r="AM244" s="12" t="str">
        <f t="shared" si="54"/>
        <v/>
      </c>
      <c r="AN244" t="str">
        <f t="shared" si="55"/>
        <v/>
      </c>
      <c r="AO244" s="113">
        <f t="shared" si="56"/>
        <v>0</v>
      </c>
    </row>
    <row r="245" spans="1:41" ht="20.100000000000001" customHeight="1">
      <c r="A245" s="32" t="str">
        <f t="shared" si="47"/>
        <v/>
      </c>
      <c r="B245" s="25" t="s">
        <v>23</v>
      </c>
      <c r="C245" s="79"/>
      <c r="D245" s="37"/>
      <c r="E245" s="7"/>
      <c r="F245" s="104"/>
      <c r="G245" s="10"/>
      <c r="H245" s="7"/>
      <c r="I245" s="120"/>
      <c r="J245" s="123"/>
      <c r="K245" s="144" t="str">
        <f t="shared" si="48"/>
        <v/>
      </c>
      <c r="L245" s="147" t="str">
        <f t="shared" si="49"/>
        <v/>
      </c>
      <c r="M245" s="146" t="str">
        <f t="shared" si="50"/>
        <v/>
      </c>
      <c r="W245"/>
      <c r="X245"/>
      <c r="Y245" t="str">
        <f t="shared" si="46"/>
        <v/>
      </c>
      <c r="Z245" t="str">
        <f t="shared" si="51"/>
        <v/>
      </c>
      <c r="AA245" t="str">
        <f t="shared" si="52"/>
        <v/>
      </c>
      <c r="AB245">
        <f t="shared" si="53"/>
        <v>0</v>
      </c>
      <c r="AH245" s="12" t="str">
        <f t="shared" si="57"/>
        <v/>
      </c>
      <c r="AI245" s="12">
        <f t="shared" si="58"/>
        <v>0</v>
      </c>
      <c r="AJ245" s="12">
        <f t="shared" si="59"/>
        <v>0</v>
      </c>
      <c r="AM245" s="12" t="str">
        <f t="shared" si="54"/>
        <v/>
      </c>
      <c r="AN245" t="str">
        <f t="shared" si="55"/>
        <v/>
      </c>
      <c r="AO245" s="113">
        <f t="shared" si="56"/>
        <v>0</v>
      </c>
    </row>
    <row r="246" spans="1:41" ht="20.100000000000001" customHeight="1">
      <c r="A246" s="32" t="str">
        <f t="shared" si="47"/>
        <v/>
      </c>
      <c r="B246" s="25" t="s">
        <v>23</v>
      </c>
      <c r="C246" s="79"/>
      <c r="D246" s="37"/>
      <c r="E246" s="7"/>
      <c r="F246" s="104"/>
      <c r="G246" s="10"/>
      <c r="H246" s="7"/>
      <c r="I246" s="120"/>
      <c r="J246" s="123"/>
      <c r="K246" s="144" t="str">
        <f t="shared" si="48"/>
        <v/>
      </c>
      <c r="L246" s="147" t="str">
        <f t="shared" si="49"/>
        <v/>
      </c>
      <c r="M246" s="146" t="str">
        <f t="shared" si="50"/>
        <v/>
      </c>
      <c r="W246"/>
      <c r="X246"/>
      <c r="Y246" t="str">
        <f t="shared" si="46"/>
        <v/>
      </c>
      <c r="Z246" t="str">
        <f t="shared" si="51"/>
        <v/>
      </c>
      <c r="AA246" t="str">
        <f t="shared" si="52"/>
        <v/>
      </c>
      <c r="AB246">
        <f t="shared" si="53"/>
        <v>0</v>
      </c>
      <c r="AH246" s="12" t="str">
        <f t="shared" si="57"/>
        <v/>
      </c>
      <c r="AI246" s="12">
        <f t="shared" si="58"/>
        <v>0</v>
      </c>
      <c r="AJ246" s="12">
        <f t="shared" si="59"/>
        <v>0</v>
      </c>
      <c r="AM246" s="12" t="str">
        <f t="shared" si="54"/>
        <v/>
      </c>
      <c r="AN246" t="str">
        <f t="shared" si="55"/>
        <v/>
      </c>
      <c r="AO246" s="113">
        <f t="shared" si="56"/>
        <v>0</v>
      </c>
    </row>
    <row r="247" spans="1:41" ht="20.100000000000001" customHeight="1">
      <c r="A247" s="32" t="str">
        <f t="shared" si="47"/>
        <v/>
      </c>
      <c r="B247" s="25" t="s">
        <v>23</v>
      </c>
      <c r="C247" s="79"/>
      <c r="D247" s="37"/>
      <c r="E247" s="7"/>
      <c r="F247" s="104"/>
      <c r="G247" s="10"/>
      <c r="H247" s="7"/>
      <c r="I247" s="120"/>
      <c r="J247" s="123"/>
      <c r="K247" s="144" t="str">
        <f t="shared" si="48"/>
        <v/>
      </c>
      <c r="L247" s="147" t="str">
        <f t="shared" si="49"/>
        <v/>
      </c>
      <c r="M247" s="146" t="str">
        <f t="shared" si="50"/>
        <v/>
      </c>
      <c r="W247"/>
      <c r="X247"/>
      <c r="Y247" t="str">
        <f t="shared" si="46"/>
        <v/>
      </c>
      <c r="Z247" t="str">
        <f t="shared" si="51"/>
        <v/>
      </c>
      <c r="AA247" t="str">
        <f t="shared" si="52"/>
        <v/>
      </c>
      <c r="AB247">
        <f t="shared" si="53"/>
        <v>0</v>
      </c>
      <c r="AH247" s="12" t="str">
        <f t="shared" si="57"/>
        <v/>
      </c>
      <c r="AI247" s="12">
        <f t="shared" si="58"/>
        <v>0</v>
      </c>
      <c r="AJ247" s="12">
        <f t="shared" si="59"/>
        <v>0</v>
      </c>
      <c r="AM247" s="12" t="str">
        <f t="shared" si="54"/>
        <v/>
      </c>
      <c r="AN247" t="str">
        <f t="shared" si="55"/>
        <v/>
      </c>
      <c r="AO247" s="113">
        <f t="shared" si="56"/>
        <v>0</v>
      </c>
    </row>
    <row r="248" spans="1:41" ht="20.100000000000001" customHeight="1">
      <c r="A248" s="32" t="str">
        <f t="shared" si="47"/>
        <v/>
      </c>
      <c r="B248" s="25" t="s">
        <v>23</v>
      </c>
      <c r="C248" s="79"/>
      <c r="D248" s="37"/>
      <c r="E248" s="7"/>
      <c r="F248" s="104"/>
      <c r="G248" s="10"/>
      <c r="H248" s="7"/>
      <c r="I248" s="120"/>
      <c r="J248" s="123"/>
      <c r="K248" s="144" t="str">
        <f t="shared" si="48"/>
        <v/>
      </c>
      <c r="L248" s="147" t="str">
        <f t="shared" si="49"/>
        <v/>
      </c>
      <c r="M248" s="146" t="str">
        <f t="shared" si="50"/>
        <v/>
      </c>
      <c r="W248"/>
      <c r="X248"/>
      <c r="Y248" t="str">
        <f t="shared" si="46"/>
        <v/>
      </c>
      <c r="Z248" t="str">
        <f t="shared" si="51"/>
        <v/>
      </c>
      <c r="AA248" t="str">
        <f t="shared" si="52"/>
        <v/>
      </c>
      <c r="AB248">
        <f t="shared" si="53"/>
        <v>0</v>
      </c>
      <c r="AH248" s="12" t="str">
        <f t="shared" si="57"/>
        <v/>
      </c>
      <c r="AI248" s="12">
        <f t="shared" si="58"/>
        <v>0</v>
      </c>
      <c r="AJ248" s="12">
        <f t="shared" si="59"/>
        <v>0</v>
      </c>
      <c r="AM248" s="12" t="str">
        <f t="shared" si="54"/>
        <v/>
      </c>
      <c r="AN248" t="str">
        <f t="shared" si="55"/>
        <v/>
      </c>
      <c r="AO248" s="113">
        <f t="shared" si="56"/>
        <v>0</v>
      </c>
    </row>
    <row r="249" spans="1:41" ht="20.100000000000001" customHeight="1">
      <c r="A249" s="32" t="str">
        <f t="shared" si="47"/>
        <v/>
      </c>
      <c r="B249" s="25" t="s">
        <v>23</v>
      </c>
      <c r="C249" s="79"/>
      <c r="D249" s="37"/>
      <c r="E249" s="7"/>
      <c r="F249" s="104"/>
      <c r="G249" s="10"/>
      <c r="H249" s="7"/>
      <c r="I249" s="120"/>
      <c r="J249" s="123"/>
      <c r="K249" s="144" t="str">
        <f t="shared" si="48"/>
        <v/>
      </c>
      <c r="L249" s="147" t="str">
        <f t="shared" si="49"/>
        <v/>
      </c>
      <c r="M249" s="146" t="str">
        <f t="shared" si="50"/>
        <v/>
      </c>
      <c r="W249"/>
      <c r="X249"/>
      <c r="Y249" t="str">
        <f t="shared" si="46"/>
        <v/>
      </c>
      <c r="Z249" t="str">
        <f t="shared" si="51"/>
        <v/>
      </c>
      <c r="AA249" t="str">
        <f t="shared" si="52"/>
        <v/>
      </c>
      <c r="AB249">
        <f t="shared" si="53"/>
        <v>0</v>
      </c>
      <c r="AH249" s="12" t="str">
        <f t="shared" si="57"/>
        <v/>
      </c>
      <c r="AI249" s="12">
        <f t="shared" si="58"/>
        <v>0</v>
      </c>
      <c r="AJ249" s="12">
        <f t="shared" si="59"/>
        <v>0</v>
      </c>
      <c r="AM249" s="12" t="str">
        <f t="shared" si="54"/>
        <v/>
      </c>
      <c r="AN249" t="str">
        <f t="shared" si="55"/>
        <v/>
      </c>
      <c r="AO249" s="113">
        <f t="shared" si="56"/>
        <v>0</v>
      </c>
    </row>
    <row r="250" spans="1:41" ht="20.100000000000001" customHeight="1">
      <c r="A250" s="32" t="str">
        <f t="shared" si="47"/>
        <v/>
      </c>
      <c r="B250" s="25" t="s">
        <v>23</v>
      </c>
      <c r="C250" s="79"/>
      <c r="D250" s="37"/>
      <c r="E250" s="7"/>
      <c r="F250" s="104"/>
      <c r="G250" s="10"/>
      <c r="H250" s="7"/>
      <c r="I250" s="120"/>
      <c r="J250" s="123"/>
      <c r="K250" s="144" t="str">
        <f t="shared" si="48"/>
        <v/>
      </c>
      <c r="L250" s="147" t="str">
        <f t="shared" si="49"/>
        <v/>
      </c>
      <c r="M250" s="146" t="str">
        <f t="shared" si="50"/>
        <v/>
      </c>
      <c r="W250"/>
      <c r="X250"/>
      <c r="Y250" t="str">
        <f t="shared" si="46"/>
        <v/>
      </c>
      <c r="Z250" t="str">
        <f t="shared" si="51"/>
        <v/>
      </c>
      <c r="AA250" t="str">
        <f t="shared" si="52"/>
        <v/>
      </c>
      <c r="AB250">
        <f t="shared" si="53"/>
        <v>0</v>
      </c>
      <c r="AH250" s="12" t="str">
        <f t="shared" si="57"/>
        <v/>
      </c>
      <c r="AI250" s="12">
        <f t="shared" si="58"/>
        <v>0</v>
      </c>
      <c r="AJ250" s="12">
        <f t="shared" si="59"/>
        <v>0</v>
      </c>
      <c r="AM250" s="12" t="str">
        <f t="shared" si="54"/>
        <v/>
      </c>
      <c r="AN250" t="str">
        <f t="shared" si="55"/>
        <v/>
      </c>
      <c r="AO250" s="113">
        <f t="shared" si="56"/>
        <v>0</v>
      </c>
    </row>
    <row r="251" spans="1:41" ht="20.100000000000001" customHeight="1">
      <c r="A251" s="32" t="str">
        <f t="shared" si="47"/>
        <v/>
      </c>
      <c r="B251" s="25" t="s">
        <v>23</v>
      </c>
      <c r="C251" s="79"/>
      <c r="D251" s="37"/>
      <c r="E251" s="7"/>
      <c r="F251" s="104"/>
      <c r="G251" s="10"/>
      <c r="H251" s="7"/>
      <c r="I251" s="120"/>
      <c r="J251" s="123"/>
      <c r="K251" s="144" t="str">
        <f t="shared" si="48"/>
        <v/>
      </c>
      <c r="L251" s="147" t="str">
        <f t="shared" si="49"/>
        <v/>
      </c>
      <c r="M251" s="146" t="str">
        <f t="shared" si="50"/>
        <v/>
      </c>
      <c r="W251"/>
      <c r="X251"/>
      <c r="Y251" t="str">
        <f t="shared" si="46"/>
        <v/>
      </c>
      <c r="Z251" t="str">
        <f t="shared" si="51"/>
        <v/>
      </c>
      <c r="AA251" t="str">
        <f t="shared" si="52"/>
        <v/>
      </c>
      <c r="AB251">
        <f t="shared" si="53"/>
        <v>0</v>
      </c>
      <c r="AH251" s="12" t="str">
        <f t="shared" si="57"/>
        <v/>
      </c>
      <c r="AI251" s="12">
        <f t="shared" si="58"/>
        <v>0</v>
      </c>
      <c r="AJ251" s="12">
        <f t="shared" si="59"/>
        <v>0</v>
      </c>
      <c r="AM251" s="12" t="str">
        <f t="shared" si="54"/>
        <v/>
      </c>
      <c r="AN251" t="str">
        <f t="shared" si="55"/>
        <v/>
      </c>
      <c r="AO251" s="113">
        <f t="shared" si="56"/>
        <v>0</v>
      </c>
    </row>
    <row r="252" spans="1:41" ht="20.100000000000001" customHeight="1">
      <c r="A252" s="32" t="str">
        <f t="shared" si="47"/>
        <v/>
      </c>
      <c r="B252" s="25" t="s">
        <v>23</v>
      </c>
      <c r="C252" s="79"/>
      <c r="D252" s="37"/>
      <c r="E252" s="7"/>
      <c r="F252" s="104"/>
      <c r="G252" s="10"/>
      <c r="H252" s="7"/>
      <c r="I252" s="120"/>
      <c r="J252" s="123"/>
      <c r="K252" s="144" t="str">
        <f t="shared" si="48"/>
        <v/>
      </c>
      <c r="L252" s="147" t="str">
        <f t="shared" si="49"/>
        <v/>
      </c>
      <c r="M252" s="146" t="str">
        <f t="shared" si="50"/>
        <v/>
      </c>
      <c r="W252"/>
      <c r="X252"/>
      <c r="Y252" t="str">
        <f t="shared" si="46"/>
        <v/>
      </c>
      <c r="Z252" t="str">
        <f t="shared" si="51"/>
        <v/>
      </c>
      <c r="AA252" t="str">
        <f t="shared" si="52"/>
        <v/>
      </c>
      <c r="AB252">
        <f t="shared" si="53"/>
        <v>0</v>
      </c>
      <c r="AH252" s="12" t="str">
        <f t="shared" si="57"/>
        <v/>
      </c>
      <c r="AI252" s="12">
        <f t="shared" si="58"/>
        <v>0</v>
      </c>
      <c r="AJ252" s="12">
        <f t="shared" si="59"/>
        <v>0</v>
      </c>
      <c r="AM252" s="12" t="str">
        <f t="shared" si="54"/>
        <v/>
      </c>
      <c r="AN252" t="str">
        <f t="shared" si="55"/>
        <v/>
      </c>
      <c r="AO252" s="113">
        <f t="shared" si="56"/>
        <v>0</v>
      </c>
    </row>
    <row r="253" spans="1:41" ht="20.100000000000001" customHeight="1">
      <c r="A253" s="32" t="str">
        <f t="shared" si="47"/>
        <v/>
      </c>
      <c r="B253" s="25" t="s">
        <v>23</v>
      </c>
      <c r="C253" s="79"/>
      <c r="D253" s="37"/>
      <c r="E253" s="7"/>
      <c r="F253" s="104"/>
      <c r="G253" s="10"/>
      <c r="H253" s="7"/>
      <c r="I253" s="120"/>
      <c r="J253" s="123"/>
      <c r="K253" s="144" t="str">
        <f t="shared" si="48"/>
        <v/>
      </c>
      <c r="L253" s="147" t="str">
        <f t="shared" si="49"/>
        <v/>
      </c>
      <c r="M253" s="146" t="str">
        <f t="shared" si="50"/>
        <v/>
      </c>
      <c r="W253"/>
      <c r="X253"/>
      <c r="Y253" t="str">
        <f t="shared" si="46"/>
        <v/>
      </c>
      <c r="Z253" t="str">
        <f t="shared" si="51"/>
        <v/>
      </c>
      <c r="AA253" t="str">
        <f t="shared" si="52"/>
        <v/>
      </c>
      <c r="AB253">
        <f t="shared" si="53"/>
        <v>0</v>
      </c>
      <c r="AH253" s="12" t="str">
        <f t="shared" si="57"/>
        <v/>
      </c>
      <c r="AI253" s="12">
        <f t="shared" si="58"/>
        <v>0</v>
      </c>
      <c r="AJ253" s="12">
        <f t="shared" si="59"/>
        <v>0</v>
      </c>
      <c r="AM253" s="12" t="str">
        <f t="shared" si="54"/>
        <v/>
      </c>
      <c r="AN253" t="str">
        <f t="shared" si="55"/>
        <v/>
      </c>
      <c r="AO253" s="113">
        <f t="shared" si="56"/>
        <v>0</v>
      </c>
    </row>
    <row r="254" spans="1:41" ht="20.100000000000001" customHeight="1">
      <c r="A254" s="32" t="str">
        <f t="shared" si="47"/>
        <v/>
      </c>
      <c r="B254" s="25" t="s">
        <v>23</v>
      </c>
      <c r="C254" s="79"/>
      <c r="D254" s="37"/>
      <c r="E254" s="7"/>
      <c r="F254" s="104"/>
      <c r="G254" s="10"/>
      <c r="H254" s="7"/>
      <c r="I254" s="120"/>
      <c r="J254" s="123"/>
      <c r="K254" s="144" t="str">
        <f t="shared" si="48"/>
        <v/>
      </c>
      <c r="L254" s="147" t="str">
        <f t="shared" si="49"/>
        <v/>
      </c>
      <c r="M254" s="146" t="str">
        <f t="shared" si="50"/>
        <v/>
      </c>
      <c r="W254"/>
      <c r="X254"/>
      <c r="Y254" t="str">
        <f t="shared" si="46"/>
        <v/>
      </c>
      <c r="Z254" t="str">
        <f t="shared" si="51"/>
        <v/>
      </c>
      <c r="AA254" t="str">
        <f t="shared" si="52"/>
        <v/>
      </c>
      <c r="AB254">
        <f t="shared" si="53"/>
        <v>0</v>
      </c>
      <c r="AH254" s="12" t="str">
        <f t="shared" si="57"/>
        <v/>
      </c>
      <c r="AI254" s="12">
        <f t="shared" si="58"/>
        <v>0</v>
      </c>
      <c r="AJ254" s="12">
        <f t="shared" si="59"/>
        <v>0</v>
      </c>
      <c r="AM254" s="12" t="str">
        <f t="shared" si="54"/>
        <v/>
      </c>
      <c r="AN254" t="str">
        <f t="shared" si="55"/>
        <v/>
      </c>
      <c r="AO254" s="113">
        <f t="shared" si="56"/>
        <v>0</v>
      </c>
    </row>
    <row r="255" spans="1:41" ht="20.100000000000001" customHeight="1">
      <c r="A255" s="32" t="str">
        <f t="shared" si="47"/>
        <v/>
      </c>
      <c r="B255" s="25" t="s">
        <v>23</v>
      </c>
      <c r="C255" s="79"/>
      <c r="D255" s="37"/>
      <c r="E255" s="7"/>
      <c r="F255" s="104"/>
      <c r="G255" s="10"/>
      <c r="H255" s="7"/>
      <c r="I255" s="120"/>
      <c r="J255" s="123"/>
      <c r="K255" s="144" t="str">
        <f t="shared" si="48"/>
        <v/>
      </c>
      <c r="L255" s="147" t="str">
        <f t="shared" si="49"/>
        <v/>
      </c>
      <c r="M255" s="146" t="str">
        <f t="shared" si="50"/>
        <v/>
      </c>
      <c r="W255"/>
      <c r="X255"/>
      <c r="Y255" t="str">
        <f t="shared" si="46"/>
        <v/>
      </c>
      <c r="Z255" t="str">
        <f t="shared" si="51"/>
        <v/>
      </c>
      <c r="AA255" t="str">
        <f t="shared" si="52"/>
        <v/>
      </c>
      <c r="AB255">
        <f t="shared" si="53"/>
        <v>0</v>
      </c>
      <c r="AH255" s="12" t="str">
        <f t="shared" si="57"/>
        <v/>
      </c>
      <c r="AI255" s="12">
        <f t="shared" si="58"/>
        <v>0</v>
      </c>
      <c r="AJ255" s="12">
        <f t="shared" si="59"/>
        <v>0</v>
      </c>
      <c r="AM255" s="12" t="str">
        <f t="shared" si="54"/>
        <v/>
      </c>
      <c r="AN255" t="str">
        <f t="shared" si="55"/>
        <v/>
      </c>
      <c r="AO255" s="113">
        <f t="shared" si="56"/>
        <v>0</v>
      </c>
    </row>
    <row r="256" spans="1:41" ht="20.100000000000001" customHeight="1">
      <c r="A256" s="32" t="str">
        <f t="shared" si="47"/>
        <v/>
      </c>
      <c r="B256" s="25" t="s">
        <v>23</v>
      </c>
      <c r="C256" s="79"/>
      <c r="D256" s="37"/>
      <c r="E256" s="7"/>
      <c r="F256" s="104"/>
      <c r="G256" s="10"/>
      <c r="H256" s="7"/>
      <c r="I256" s="120"/>
      <c r="J256" s="123"/>
      <c r="K256" s="144" t="str">
        <f t="shared" si="48"/>
        <v/>
      </c>
      <c r="L256" s="147" t="str">
        <f t="shared" si="49"/>
        <v/>
      </c>
      <c r="M256" s="146" t="str">
        <f t="shared" si="50"/>
        <v/>
      </c>
      <c r="W256"/>
      <c r="X256"/>
      <c r="Y256" t="str">
        <f t="shared" si="46"/>
        <v/>
      </c>
      <c r="Z256" t="str">
        <f t="shared" si="51"/>
        <v/>
      </c>
      <c r="AA256" t="str">
        <f t="shared" si="52"/>
        <v/>
      </c>
      <c r="AB256">
        <f t="shared" si="53"/>
        <v>0</v>
      </c>
      <c r="AH256" s="12" t="str">
        <f t="shared" si="57"/>
        <v/>
      </c>
      <c r="AI256" s="12">
        <f t="shared" si="58"/>
        <v>0</v>
      </c>
      <c r="AJ256" s="12">
        <f t="shared" si="59"/>
        <v>0</v>
      </c>
      <c r="AM256" s="12" t="str">
        <f t="shared" si="54"/>
        <v/>
      </c>
      <c r="AN256" t="str">
        <f t="shared" si="55"/>
        <v/>
      </c>
      <c r="AO256" s="113">
        <f t="shared" si="56"/>
        <v>0</v>
      </c>
    </row>
    <row r="257" spans="1:41" ht="20.100000000000001" customHeight="1">
      <c r="A257" s="32" t="str">
        <f t="shared" si="47"/>
        <v/>
      </c>
      <c r="B257" s="25" t="s">
        <v>23</v>
      </c>
      <c r="C257" s="79"/>
      <c r="D257" s="37"/>
      <c r="E257" s="7"/>
      <c r="F257" s="104"/>
      <c r="G257" s="10"/>
      <c r="H257" s="7"/>
      <c r="I257" s="120"/>
      <c r="J257" s="123"/>
      <c r="K257" s="144" t="str">
        <f t="shared" si="48"/>
        <v/>
      </c>
      <c r="L257" s="147" t="str">
        <f t="shared" si="49"/>
        <v/>
      </c>
      <c r="M257" s="146" t="str">
        <f t="shared" si="50"/>
        <v/>
      </c>
      <c r="W257"/>
      <c r="X257"/>
      <c r="Y257" t="str">
        <f t="shared" si="46"/>
        <v/>
      </c>
      <c r="Z257" t="str">
        <f t="shared" si="51"/>
        <v/>
      </c>
      <c r="AA257" t="str">
        <f t="shared" si="52"/>
        <v/>
      </c>
      <c r="AB257">
        <f t="shared" si="53"/>
        <v>0</v>
      </c>
      <c r="AH257" s="12" t="str">
        <f t="shared" si="57"/>
        <v/>
      </c>
      <c r="AI257" s="12">
        <f t="shared" si="58"/>
        <v>0</v>
      </c>
      <c r="AJ257" s="12">
        <f t="shared" si="59"/>
        <v>0</v>
      </c>
      <c r="AM257" s="12" t="str">
        <f t="shared" si="54"/>
        <v/>
      </c>
      <c r="AN257" t="str">
        <f t="shared" si="55"/>
        <v/>
      </c>
      <c r="AO257" s="113">
        <f t="shared" si="56"/>
        <v>0</v>
      </c>
    </row>
    <row r="258" spans="1:41" ht="20.100000000000001" customHeight="1">
      <c r="A258" s="32" t="str">
        <f t="shared" si="47"/>
        <v/>
      </c>
      <c r="B258" s="25" t="s">
        <v>23</v>
      </c>
      <c r="C258" s="79"/>
      <c r="D258" s="37"/>
      <c r="E258" s="7"/>
      <c r="F258" s="104"/>
      <c r="G258" s="10"/>
      <c r="H258" s="7"/>
      <c r="I258" s="120"/>
      <c r="J258" s="123"/>
      <c r="K258" s="144" t="str">
        <f t="shared" si="48"/>
        <v/>
      </c>
      <c r="L258" s="147" t="str">
        <f t="shared" si="49"/>
        <v/>
      </c>
      <c r="M258" s="146" t="str">
        <f t="shared" si="50"/>
        <v/>
      </c>
      <c r="W258"/>
      <c r="X258"/>
      <c r="Y258" t="str">
        <f t="shared" si="46"/>
        <v/>
      </c>
      <c r="Z258" t="str">
        <f t="shared" si="51"/>
        <v/>
      </c>
      <c r="AA258" t="str">
        <f t="shared" si="52"/>
        <v/>
      </c>
      <c r="AB258">
        <f t="shared" si="53"/>
        <v>0</v>
      </c>
      <c r="AH258" s="12" t="str">
        <f t="shared" si="57"/>
        <v/>
      </c>
      <c r="AI258" s="12">
        <f t="shared" si="58"/>
        <v>0</v>
      </c>
      <c r="AJ258" s="12">
        <f t="shared" si="59"/>
        <v>0</v>
      </c>
      <c r="AM258" s="12" t="str">
        <f t="shared" si="54"/>
        <v/>
      </c>
      <c r="AN258" t="str">
        <f t="shared" si="55"/>
        <v/>
      </c>
      <c r="AO258" s="113">
        <f t="shared" si="56"/>
        <v>0</v>
      </c>
    </row>
    <row r="259" spans="1:41" ht="20.100000000000001" customHeight="1">
      <c r="A259" s="32" t="str">
        <f t="shared" si="47"/>
        <v/>
      </c>
      <c r="B259" s="25" t="s">
        <v>23</v>
      </c>
      <c r="C259" s="79"/>
      <c r="D259" s="37"/>
      <c r="E259" s="7"/>
      <c r="F259" s="104"/>
      <c r="G259" s="10"/>
      <c r="H259" s="7"/>
      <c r="I259" s="120"/>
      <c r="J259" s="123"/>
      <c r="K259" s="144" t="str">
        <f t="shared" si="48"/>
        <v/>
      </c>
      <c r="L259" s="147" t="str">
        <f t="shared" si="49"/>
        <v/>
      </c>
      <c r="M259" s="146" t="str">
        <f t="shared" si="50"/>
        <v/>
      </c>
      <c r="W259"/>
      <c r="X259"/>
      <c r="Y259" t="str">
        <f t="shared" si="46"/>
        <v/>
      </c>
      <c r="Z259" t="str">
        <f t="shared" si="51"/>
        <v/>
      </c>
      <c r="AA259" t="str">
        <f t="shared" si="52"/>
        <v/>
      </c>
      <c r="AB259">
        <f t="shared" si="53"/>
        <v>0</v>
      </c>
      <c r="AH259" s="12" t="str">
        <f t="shared" si="57"/>
        <v/>
      </c>
      <c r="AI259" s="12">
        <f t="shared" si="58"/>
        <v>0</v>
      </c>
      <c r="AJ259" s="12">
        <f t="shared" si="59"/>
        <v>0</v>
      </c>
      <c r="AM259" s="12" t="str">
        <f t="shared" si="54"/>
        <v/>
      </c>
      <c r="AN259" t="str">
        <f t="shared" si="55"/>
        <v/>
      </c>
      <c r="AO259" s="113">
        <f t="shared" si="56"/>
        <v>0</v>
      </c>
    </row>
    <row r="260" spans="1:41" ht="20.100000000000001" customHeight="1">
      <c r="A260" s="32" t="str">
        <f t="shared" si="47"/>
        <v/>
      </c>
      <c r="B260" s="25" t="s">
        <v>23</v>
      </c>
      <c r="C260" s="79"/>
      <c r="D260" s="37"/>
      <c r="E260" s="7"/>
      <c r="F260" s="104"/>
      <c r="G260" s="10"/>
      <c r="H260" s="7"/>
      <c r="I260" s="120"/>
      <c r="J260" s="123"/>
      <c r="K260" s="144" t="str">
        <f t="shared" si="48"/>
        <v/>
      </c>
      <c r="L260" s="147" t="str">
        <f t="shared" si="49"/>
        <v/>
      </c>
      <c r="M260" s="146" t="str">
        <f t="shared" si="50"/>
        <v/>
      </c>
      <c r="W260"/>
      <c r="X260"/>
      <c r="Y260" t="str">
        <f t="shared" si="46"/>
        <v/>
      </c>
      <c r="Z260" t="str">
        <f t="shared" si="51"/>
        <v/>
      </c>
      <c r="AA260" t="str">
        <f t="shared" si="52"/>
        <v/>
      </c>
      <c r="AB260">
        <f t="shared" si="53"/>
        <v>0</v>
      </c>
      <c r="AH260" s="12" t="str">
        <f t="shared" si="57"/>
        <v/>
      </c>
      <c r="AI260" s="12">
        <f t="shared" si="58"/>
        <v>0</v>
      </c>
      <c r="AJ260" s="12">
        <f t="shared" si="59"/>
        <v>0</v>
      </c>
      <c r="AM260" s="12" t="str">
        <f t="shared" si="54"/>
        <v/>
      </c>
      <c r="AN260" t="str">
        <f t="shared" si="55"/>
        <v/>
      </c>
      <c r="AO260" s="113">
        <f t="shared" si="56"/>
        <v>0</v>
      </c>
    </row>
    <row r="261" spans="1:41" ht="20.100000000000001" customHeight="1">
      <c r="A261" s="32" t="str">
        <f t="shared" si="47"/>
        <v/>
      </c>
      <c r="B261" s="25" t="s">
        <v>23</v>
      </c>
      <c r="C261" s="79"/>
      <c r="D261" s="37"/>
      <c r="E261" s="7"/>
      <c r="F261" s="104"/>
      <c r="G261" s="10"/>
      <c r="H261" s="7"/>
      <c r="I261" s="120"/>
      <c r="J261" s="123"/>
      <c r="K261" s="144" t="str">
        <f t="shared" si="48"/>
        <v/>
      </c>
      <c r="L261" s="147" t="str">
        <f t="shared" si="49"/>
        <v/>
      </c>
      <c r="M261" s="146" t="str">
        <f t="shared" si="50"/>
        <v/>
      </c>
      <c r="W261"/>
      <c r="X261"/>
      <c r="Y261" t="str">
        <f t="shared" si="46"/>
        <v/>
      </c>
      <c r="Z261" t="str">
        <f t="shared" si="51"/>
        <v/>
      </c>
      <c r="AA261" t="str">
        <f t="shared" si="52"/>
        <v/>
      </c>
      <c r="AB261">
        <f t="shared" si="53"/>
        <v>0</v>
      </c>
      <c r="AH261" s="12" t="str">
        <f t="shared" si="57"/>
        <v/>
      </c>
      <c r="AI261" s="12">
        <f t="shared" si="58"/>
        <v>0</v>
      </c>
      <c r="AJ261" s="12">
        <f t="shared" si="59"/>
        <v>0</v>
      </c>
      <c r="AM261" s="12" t="str">
        <f t="shared" si="54"/>
        <v/>
      </c>
      <c r="AN261" t="str">
        <f t="shared" si="55"/>
        <v/>
      </c>
      <c r="AO261" s="113">
        <f t="shared" si="56"/>
        <v>0</v>
      </c>
    </row>
    <row r="262" spans="1:41" ht="20.100000000000001" customHeight="1">
      <c r="A262" s="32" t="str">
        <f t="shared" si="47"/>
        <v/>
      </c>
      <c r="B262" s="25" t="s">
        <v>23</v>
      </c>
      <c r="C262" s="79"/>
      <c r="D262" s="37"/>
      <c r="E262" s="7"/>
      <c r="F262" s="104"/>
      <c r="G262" s="10"/>
      <c r="H262" s="7"/>
      <c r="I262" s="120"/>
      <c r="J262" s="123"/>
      <c r="K262" s="144" t="str">
        <f t="shared" si="48"/>
        <v/>
      </c>
      <c r="L262" s="147" t="str">
        <f t="shared" si="49"/>
        <v/>
      </c>
      <c r="M262" s="146" t="str">
        <f t="shared" si="50"/>
        <v/>
      </c>
      <c r="W262"/>
      <c r="X262"/>
      <c r="Y262" t="str">
        <f t="shared" si="46"/>
        <v/>
      </c>
      <c r="Z262" t="str">
        <f t="shared" si="51"/>
        <v/>
      </c>
      <c r="AA262" t="str">
        <f t="shared" si="52"/>
        <v/>
      </c>
      <c r="AB262">
        <f t="shared" si="53"/>
        <v>0</v>
      </c>
      <c r="AH262" s="12" t="str">
        <f t="shared" si="57"/>
        <v/>
      </c>
      <c r="AI262" s="12">
        <f t="shared" si="58"/>
        <v>0</v>
      </c>
      <c r="AJ262" s="12">
        <f t="shared" si="59"/>
        <v>0</v>
      </c>
      <c r="AM262" s="12" t="str">
        <f t="shared" si="54"/>
        <v/>
      </c>
      <c r="AN262" t="str">
        <f t="shared" si="55"/>
        <v/>
      </c>
      <c r="AO262" s="113">
        <f t="shared" si="56"/>
        <v>0</v>
      </c>
    </row>
    <row r="263" spans="1:41" ht="20.100000000000001" customHeight="1">
      <c r="A263" s="32" t="str">
        <f t="shared" si="47"/>
        <v/>
      </c>
      <c r="B263" s="25" t="s">
        <v>23</v>
      </c>
      <c r="C263" s="79"/>
      <c r="D263" s="37"/>
      <c r="E263" s="7"/>
      <c r="F263" s="104"/>
      <c r="G263" s="10"/>
      <c r="H263" s="7"/>
      <c r="I263" s="120"/>
      <c r="J263" s="123"/>
      <c r="K263" s="144" t="str">
        <f t="shared" si="48"/>
        <v/>
      </c>
      <c r="L263" s="147" t="str">
        <f t="shared" si="49"/>
        <v/>
      </c>
      <c r="M263" s="146" t="str">
        <f t="shared" si="50"/>
        <v/>
      </c>
      <c r="W263"/>
      <c r="X263"/>
      <c r="Y263" t="str">
        <f t="shared" si="46"/>
        <v/>
      </c>
      <c r="Z263" t="str">
        <f t="shared" si="51"/>
        <v/>
      </c>
      <c r="AA263" t="str">
        <f t="shared" si="52"/>
        <v/>
      </c>
      <c r="AB263">
        <f t="shared" si="53"/>
        <v>0</v>
      </c>
      <c r="AH263" s="12" t="str">
        <f t="shared" si="57"/>
        <v/>
      </c>
      <c r="AI263" s="12">
        <f t="shared" si="58"/>
        <v>0</v>
      </c>
      <c r="AJ263" s="12">
        <f t="shared" si="59"/>
        <v>0</v>
      </c>
      <c r="AM263" s="12" t="str">
        <f t="shared" si="54"/>
        <v/>
      </c>
      <c r="AN263" t="str">
        <f t="shared" si="55"/>
        <v/>
      </c>
      <c r="AO263" s="113">
        <f t="shared" si="56"/>
        <v>0</v>
      </c>
    </row>
    <row r="264" spans="1:41" ht="20.100000000000001" customHeight="1">
      <c r="A264" s="32" t="str">
        <f t="shared" si="47"/>
        <v/>
      </c>
      <c r="B264" s="25" t="s">
        <v>23</v>
      </c>
      <c r="C264" s="79"/>
      <c r="D264" s="37"/>
      <c r="E264" s="7"/>
      <c r="F264" s="104"/>
      <c r="G264" s="10"/>
      <c r="H264" s="7"/>
      <c r="I264" s="120"/>
      <c r="J264" s="123"/>
      <c r="K264" s="144" t="str">
        <f t="shared" si="48"/>
        <v/>
      </c>
      <c r="L264" s="147" t="str">
        <f t="shared" si="49"/>
        <v/>
      </c>
      <c r="M264" s="146" t="str">
        <f t="shared" si="50"/>
        <v/>
      </c>
      <c r="W264"/>
      <c r="X264"/>
      <c r="Y264" t="str">
        <f t="shared" ref="Y264:Y327" si="60">LEFT(E264,6)</f>
        <v/>
      </c>
      <c r="Z264" t="str">
        <f t="shared" si="51"/>
        <v/>
      </c>
      <c r="AA264" t="str">
        <f t="shared" si="52"/>
        <v/>
      </c>
      <c r="AB264">
        <f t="shared" si="53"/>
        <v>0</v>
      </c>
      <c r="AH264" s="12" t="str">
        <f t="shared" si="57"/>
        <v/>
      </c>
      <c r="AI264" s="12">
        <f t="shared" si="58"/>
        <v>0</v>
      </c>
      <c r="AJ264" s="12">
        <f t="shared" si="59"/>
        <v>0</v>
      </c>
      <c r="AM264" s="12" t="str">
        <f t="shared" si="54"/>
        <v/>
      </c>
      <c r="AN264" t="str">
        <f t="shared" si="55"/>
        <v/>
      </c>
      <c r="AO264" s="113">
        <f t="shared" si="56"/>
        <v>0</v>
      </c>
    </row>
    <row r="265" spans="1:41" ht="20.100000000000001" customHeight="1">
      <c r="A265" s="32" t="str">
        <f t="shared" ref="A265:A328" si="61">IF(COUNTA(C265:J265)&gt;7,"◎","")</f>
        <v/>
      </c>
      <c r="B265" s="25" t="s">
        <v>23</v>
      </c>
      <c r="C265" s="79"/>
      <c r="D265" s="37"/>
      <c r="E265" s="7"/>
      <c r="F265" s="104"/>
      <c r="G265" s="10"/>
      <c r="H265" s="7"/>
      <c r="I265" s="120"/>
      <c r="J265" s="123"/>
      <c r="K265" s="144" t="str">
        <f t="shared" ref="K265:K328" si="62">IF(AB265&gt;=1,"◎","")</f>
        <v/>
      </c>
      <c r="L265" s="147" t="str">
        <f t="shared" ref="L265:L328" si="63">IF(F265="","",IF(AND(F265&gt;=$AD$8,F265&lt;=$AE$8),"","交信期間外です。"))</f>
        <v/>
      </c>
      <c r="M265" s="146" t="str">
        <f t="shared" ref="M265:M328" si="64">IF(AO265&gt;=1,"当会の都合により無効局","")</f>
        <v/>
      </c>
      <c r="W265"/>
      <c r="X265"/>
      <c r="Y265" t="str">
        <f t="shared" si="60"/>
        <v/>
      </c>
      <c r="Z265" t="str">
        <f t="shared" ref="Z265:Z328" si="65">IF(OR(Y265="7M1SZJ",Y265="7N2JFU",Y265="JA0AMA",Y265="JM1VWQ",Y265="JH1ECN",Y265="JF6LIU",Y265="JP1HBR",Y265="JN1AQH",Y265="JH6PXL",Y265="JH1JBP",Y265="JF6TWP",Y265="JI1EFU",Y265="JJ1VEX",Y265="JJ0JID",Y265="JM1LRA",Y265="JR0UBE",Y265="JR1OAC",Y265="JH9FIP",Y265="JK1ODS",Y265="JR9SLB",Y265="JA3HXQ"),1,"")</f>
        <v/>
      </c>
      <c r="AA265" t="str">
        <f t="shared" ref="AA265:AA328" si="66">IF(OR(Y265="JE8DVU",Y265="JG1MOU",Y265="JG4IJP",Y265="JI1ILB",Y265="JL1SAM",Y265="JK1QNJ",Y265="JN7EGV",Y265="JK2EBB",Y265="JI1JOI",Y265="JQ1VXS",Y265="JR1RTK",Y265="JO1XDV",Y265="JH7BBK",Y265="JO6XMM",Y265="JJ1QUM",Y265="JS6TWX",Y265="JA3QJA", Y265="JR1TPI",Y265="JN3MXT",Y265="JK3WKK"),1,"")</f>
        <v/>
      </c>
      <c r="AB265">
        <f t="shared" ref="AB265:AB328" si="67">SUM(Z265:AA265)+AJ265</f>
        <v>0</v>
      </c>
      <c r="AH265" s="12" t="str">
        <f t="shared" si="57"/>
        <v/>
      </c>
      <c r="AI265" s="12">
        <f t="shared" si="58"/>
        <v>0</v>
      </c>
      <c r="AJ265" s="12">
        <f t="shared" si="59"/>
        <v>0</v>
      </c>
      <c r="AM265" s="12" t="str">
        <f t="shared" ref="AM265:AM328" si="68">LEFT(E265,6)</f>
        <v/>
      </c>
      <c r="AN265" t="str">
        <f t="shared" ref="AN265:AN328" si="69">IF(OR(AM265="JR8LGB",AM265="JL8XOJ",AM265="7L2QXJ",AM265="JR4JSW",AM265="JH8RHU",AM265="JK4BOO",AM265="JF4IED",AM265="JR8YPV",AM265="JM8OKZ",AM265="JM8OKX",AM265="JG5PJJ"),1,"")</f>
        <v/>
      </c>
      <c r="AO265" s="113">
        <f t="shared" ref="AO265:AO328" si="70">SUM(AN265)</f>
        <v>0</v>
      </c>
    </row>
    <row r="266" spans="1:41" ht="20.100000000000001" customHeight="1">
      <c r="A266" s="32" t="str">
        <f t="shared" si="61"/>
        <v/>
      </c>
      <c r="B266" s="25" t="s">
        <v>23</v>
      </c>
      <c r="C266" s="79"/>
      <c r="D266" s="37"/>
      <c r="E266" s="7"/>
      <c r="F266" s="104"/>
      <c r="G266" s="10"/>
      <c r="H266" s="7"/>
      <c r="I266" s="120"/>
      <c r="J266" s="123"/>
      <c r="K266" s="144" t="str">
        <f t="shared" si="62"/>
        <v/>
      </c>
      <c r="L266" s="147" t="str">
        <f t="shared" si="63"/>
        <v/>
      </c>
      <c r="M266" s="146" t="str">
        <f t="shared" si="64"/>
        <v/>
      </c>
      <c r="W266"/>
      <c r="X266"/>
      <c r="Y266" t="str">
        <f t="shared" si="60"/>
        <v/>
      </c>
      <c r="Z266" t="str">
        <f t="shared" si="65"/>
        <v/>
      </c>
      <c r="AA266" t="str">
        <f t="shared" si="66"/>
        <v/>
      </c>
      <c r="AB266">
        <f t="shared" si="67"/>
        <v>0</v>
      </c>
      <c r="AH266" s="12" t="str">
        <f t="shared" si="57"/>
        <v/>
      </c>
      <c r="AI266" s="12">
        <f t="shared" si="58"/>
        <v>0</v>
      </c>
      <c r="AJ266" s="12">
        <f t="shared" si="59"/>
        <v>0</v>
      </c>
      <c r="AM266" s="12" t="str">
        <f t="shared" si="68"/>
        <v/>
      </c>
      <c r="AN266" t="str">
        <f t="shared" si="69"/>
        <v/>
      </c>
      <c r="AO266" s="113">
        <f t="shared" si="70"/>
        <v>0</v>
      </c>
    </row>
    <row r="267" spans="1:41" ht="20.100000000000001" customHeight="1">
      <c r="A267" s="32" t="str">
        <f t="shared" si="61"/>
        <v/>
      </c>
      <c r="B267" s="25" t="s">
        <v>23</v>
      </c>
      <c r="C267" s="79"/>
      <c r="D267" s="37"/>
      <c r="E267" s="7"/>
      <c r="F267" s="104"/>
      <c r="G267" s="10"/>
      <c r="H267" s="7"/>
      <c r="I267" s="120"/>
      <c r="J267" s="123"/>
      <c r="K267" s="144" t="str">
        <f t="shared" si="62"/>
        <v/>
      </c>
      <c r="L267" s="147" t="str">
        <f t="shared" si="63"/>
        <v/>
      </c>
      <c r="M267" s="146" t="str">
        <f t="shared" si="64"/>
        <v/>
      </c>
      <c r="W267"/>
      <c r="X267"/>
      <c r="Y267" t="str">
        <f t="shared" si="60"/>
        <v/>
      </c>
      <c r="Z267" t="str">
        <f t="shared" si="65"/>
        <v/>
      </c>
      <c r="AA267" t="str">
        <f t="shared" si="66"/>
        <v/>
      </c>
      <c r="AB267">
        <f t="shared" si="67"/>
        <v>0</v>
      </c>
      <c r="AH267" s="12" t="str">
        <f t="shared" si="57"/>
        <v/>
      </c>
      <c r="AI267" s="12">
        <f t="shared" si="58"/>
        <v>0</v>
      </c>
      <c r="AJ267" s="12">
        <f t="shared" si="59"/>
        <v>0</v>
      </c>
      <c r="AM267" s="12" t="str">
        <f t="shared" si="68"/>
        <v/>
      </c>
      <c r="AN267" t="str">
        <f t="shared" si="69"/>
        <v/>
      </c>
      <c r="AO267" s="113">
        <f t="shared" si="70"/>
        <v>0</v>
      </c>
    </row>
    <row r="268" spans="1:41" ht="20.100000000000001" customHeight="1">
      <c r="A268" s="32" t="str">
        <f t="shared" si="61"/>
        <v/>
      </c>
      <c r="B268" s="63" t="s">
        <v>23</v>
      </c>
      <c r="C268" s="79"/>
      <c r="D268" s="37"/>
      <c r="E268" s="7"/>
      <c r="F268" s="104"/>
      <c r="G268" s="10"/>
      <c r="H268" s="7"/>
      <c r="I268" s="120"/>
      <c r="J268" s="123"/>
      <c r="K268" s="144" t="str">
        <f t="shared" si="62"/>
        <v/>
      </c>
      <c r="L268" s="147" t="str">
        <f t="shared" si="63"/>
        <v/>
      </c>
      <c r="M268" s="146" t="str">
        <f t="shared" si="64"/>
        <v/>
      </c>
      <c r="W268"/>
      <c r="X268"/>
      <c r="Y268" t="str">
        <f t="shared" si="60"/>
        <v/>
      </c>
      <c r="Z268" t="str">
        <f t="shared" si="65"/>
        <v/>
      </c>
      <c r="AA268" t="str">
        <f t="shared" si="66"/>
        <v/>
      </c>
      <c r="AB268">
        <f t="shared" si="67"/>
        <v>0</v>
      </c>
      <c r="AH268" s="12" t="str">
        <f t="shared" si="57"/>
        <v/>
      </c>
      <c r="AI268" s="12">
        <f t="shared" si="58"/>
        <v>0</v>
      </c>
      <c r="AJ268" s="12">
        <f t="shared" si="59"/>
        <v>0</v>
      </c>
      <c r="AM268" s="12" t="str">
        <f t="shared" si="68"/>
        <v/>
      </c>
      <c r="AN268" t="str">
        <f t="shared" si="69"/>
        <v/>
      </c>
      <c r="AO268" s="113">
        <f t="shared" si="70"/>
        <v>0</v>
      </c>
    </row>
    <row r="269" spans="1:41" ht="20.100000000000001" customHeight="1">
      <c r="A269" s="32" t="str">
        <f t="shared" si="61"/>
        <v/>
      </c>
      <c r="B269" s="26" t="s">
        <v>23</v>
      </c>
      <c r="C269" s="79"/>
      <c r="D269" s="37"/>
      <c r="E269" s="7"/>
      <c r="F269" s="104"/>
      <c r="G269" s="10"/>
      <c r="H269" s="7"/>
      <c r="I269" s="120"/>
      <c r="J269" s="123"/>
      <c r="K269" s="144" t="str">
        <f t="shared" si="62"/>
        <v/>
      </c>
      <c r="L269" s="147" t="str">
        <f t="shared" si="63"/>
        <v/>
      </c>
      <c r="M269" s="146" t="str">
        <f t="shared" si="64"/>
        <v/>
      </c>
      <c r="W269"/>
      <c r="X269"/>
      <c r="Y269" t="str">
        <f t="shared" si="60"/>
        <v/>
      </c>
      <c r="Z269" t="str">
        <f t="shared" si="65"/>
        <v/>
      </c>
      <c r="AA269" t="str">
        <f t="shared" si="66"/>
        <v/>
      </c>
      <c r="AB269">
        <f t="shared" si="67"/>
        <v>0</v>
      </c>
      <c r="AH269" s="12" t="str">
        <f t="shared" si="57"/>
        <v/>
      </c>
      <c r="AI269" s="12">
        <f t="shared" si="58"/>
        <v>0</v>
      </c>
      <c r="AJ269" s="12">
        <f t="shared" si="59"/>
        <v>0</v>
      </c>
      <c r="AM269" s="12" t="str">
        <f t="shared" si="68"/>
        <v/>
      </c>
      <c r="AN269" t="str">
        <f t="shared" si="69"/>
        <v/>
      </c>
      <c r="AO269" s="113">
        <f t="shared" si="70"/>
        <v>0</v>
      </c>
    </row>
    <row r="270" spans="1:41" ht="20.100000000000001" customHeight="1">
      <c r="A270" s="32" t="str">
        <f t="shared" si="61"/>
        <v/>
      </c>
      <c r="B270" s="25" t="s">
        <v>23</v>
      </c>
      <c r="C270" s="79"/>
      <c r="D270" s="37"/>
      <c r="E270" s="7"/>
      <c r="F270" s="104"/>
      <c r="G270" s="10"/>
      <c r="H270" s="7"/>
      <c r="I270" s="120"/>
      <c r="J270" s="123"/>
      <c r="K270" s="144" t="str">
        <f t="shared" si="62"/>
        <v/>
      </c>
      <c r="L270" s="147" t="str">
        <f t="shared" si="63"/>
        <v/>
      </c>
      <c r="M270" s="146" t="str">
        <f t="shared" si="64"/>
        <v/>
      </c>
      <c r="W270"/>
      <c r="X270"/>
      <c r="Y270" t="str">
        <f t="shared" si="60"/>
        <v/>
      </c>
      <c r="Z270" t="str">
        <f t="shared" si="65"/>
        <v/>
      </c>
      <c r="AA270" t="str">
        <f t="shared" si="66"/>
        <v/>
      </c>
      <c r="AB270">
        <f t="shared" si="67"/>
        <v>0</v>
      </c>
      <c r="AH270" s="12" t="str">
        <f t="shared" si="57"/>
        <v/>
      </c>
      <c r="AI270" s="12">
        <f t="shared" si="58"/>
        <v>0</v>
      </c>
      <c r="AJ270" s="12">
        <f t="shared" si="59"/>
        <v>0</v>
      </c>
      <c r="AM270" s="12" t="str">
        <f t="shared" si="68"/>
        <v/>
      </c>
      <c r="AN270" t="str">
        <f t="shared" si="69"/>
        <v/>
      </c>
      <c r="AO270" s="113">
        <f t="shared" si="70"/>
        <v>0</v>
      </c>
    </row>
    <row r="271" spans="1:41" ht="20.100000000000001" customHeight="1">
      <c r="A271" s="32" t="str">
        <f t="shared" si="61"/>
        <v/>
      </c>
      <c r="B271" s="25" t="s">
        <v>23</v>
      </c>
      <c r="C271" s="79"/>
      <c r="D271" s="37"/>
      <c r="E271" s="7"/>
      <c r="F271" s="104"/>
      <c r="G271" s="10"/>
      <c r="H271" s="7"/>
      <c r="I271" s="120"/>
      <c r="J271" s="123"/>
      <c r="K271" s="144" t="str">
        <f t="shared" si="62"/>
        <v/>
      </c>
      <c r="L271" s="147" t="str">
        <f t="shared" si="63"/>
        <v/>
      </c>
      <c r="M271" s="146" t="str">
        <f t="shared" si="64"/>
        <v/>
      </c>
      <c r="W271"/>
      <c r="X271"/>
      <c r="Y271" t="str">
        <f t="shared" si="60"/>
        <v/>
      </c>
      <c r="Z271" t="str">
        <f t="shared" si="65"/>
        <v/>
      </c>
      <c r="AA271" t="str">
        <f t="shared" si="66"/>
        <v/>
      </c>
      <c r="AB271">
        <f t="shared" si="67"/>
        <v>0</v>
      </c>
      <c r="AH271" s="12" t="str">
        <f t="shared" si="57"/>
        <v/>
      </c>
      <c r="AI271" s="12">
        <f t="shared" si="58"/>
        <v>0</v>
      </c>
      <c r="AJ271" s="12">
        <f t="shared" si="59"/>
        <v>0</v>
      </c>
      <c r="AM271" s="12" t="str">
        <f t="shared" si="68"/>
        <v/>
      </c>
      <c r="AN271" t="str">
        <f t="shared" si="69"/>
        <v/>
      </c>
      <c r="AO271" s="113">
        <f t="shared" si="70"/>
        <v>0</v>
      </c>
    </row>
    <row r="272" spans="1:41" ht="20.100000000000001" customHeight="1">
      <c r="A272" s="32" t="str">
        <f t="shared" si="61"/>
        <v/>
      </c>
      <c r="B272" s="25" t="s">
        <v>23</v>
      </c>
      <c r="C272" s="79"/>
      <c r="D272" s="37"/>
      <c r="E272" s="7"/>
      <c r="F272" s="104"/>
      <c r="G272" s="10"/>
      <c r="H272" s="7"/>
      <c r="I272" s="120"/>
      <c r="J272" s="123"/>
      <c r="K272" s="144" t="str">
        <f t="shared" si="62"/>
        <v/>
      </c>
      <c r="L272" s="147" t="str">
        <f t="shared" si="63"/>
        <v/>
      </c>
      <c r="M272" s="146" t="str">
        <f t="shared" si="64"/>
        <v/>
      </c>
      <c r="W272"/>
      <c r="X272"/>
      <c r="Y272" t="str">
        <f t="shared" si="60"/>
        <v/>
      </c>
      <c r="Z272" t="str">
        <f t="shared" si="65"/>
        <v/>
      </c>
      <c r="AA272" t="str">
        <f t="shared" si="66"/>
        <v/>
      </c>
      <c r="AB272">
        <f t="shared" si="67"/>
        <v>0</v>
      </c>
      <c r="AH272" s="12" t="str">
        <f t="shared" si="57"/>
        <v/>
      </c>
      <c r="AI272" s="12">
        <f t="shared" si="58"/>
        <v>0</v>
      </c>
      <c r="AJ272" s="12">
        <f t="shared" si="59"/>
        <v>0</v>
      </c>
      <c r="AM272" s="12" t="str">
        <f t="shared" si="68"/>
        <v/>
      </c>
      <c r="AN272" t="str">
        <f t="shared" si="69"/>
        <v/>
      </c>
      <c r="AO272" s="113">
        <f t="shared" si="70"/>
        <v>0</v>
      </c>
    </row>
    <row r="273" spans="1:41" ht="20.100000000000001" customHeight="1">
      <c r="A273" s="32" t="str">
        <f t="shared" si="61"/>
        <v/>
      </c>
      <c r="B273" s="25" t="s">
        <v>23</v>
      </c>
      <c r="C273" s="79"/>
      <c r="D273" s="37"/>
      <c r="E273" s="7"/>
      <c r="F273" s="104"/>
      <c r="G273" s="10"/>
      <c r="H273" s="7"/>
      <c r="I273" s="120"/>
      <c r="J273" s="123"/>
      <c r="K273" s="144" t="str">
        <f t="shared" si="62"/>
        <v/>
      </c>
      <c r="L273" s="147" t="str">
        <f t="shared" si="63"/>
        <v/>
      </c>
      <c r="M273" s="146" t="str">
        <f t="shared" si="64"/>
        <v/>
      </c>
      <c r="W273"/>
      <c r="X273"/>
      <c r="Y273" t="str">
        <f t="shared" si="60"/>
        <v/>
      </c>
      <c r="Z273" t="str">
        <f t="shared" si="65"/>
        <v/>
      </c>
      <c r="AA273" t="str">
        <f t="shared" si="66"/>
        <v/>
      </c>
      <c r="AB273">
        <f t="shared" si="67"/>
        <v>0</v>
      </c>
      <c r="AH273" s="12" t="str">
        <f t="shared" si="57"/>
        <v/>
      </c>
      <c r="AI273" s="12">
        <f t="shared" si="58"/>
        <v>0</v>
      </c>
      <c r="AJ273" s="12">
        <f t="shared" si="59"/>
        <v>0</v>
      </c>
      <c r="AM273" s="12" t="str">
        <f t="shared" si="68"/>
        <v/>
      </c>
      <c r="AN273" t="str">
        <f t="shared" si="69"/>
        <v/>
      </c>
      <c r="AO273" s="113">
        <f t="shared" si="70"/>
        <v>0</v>
      </c>
    </row>
    <row r="274" spans="1:41" ht="20.100000000000001" customHeight="1">
      <c r="A274" s="32" t="str">
        <f t="shared" si="61"/>
        <v/>
      </c>
      <c r="B274" s="25" t="s">
        <v>23</v>
      </c>
      <c r="C274" s="79"/>
      <c r="D274" s="37"/>
      <c r="E274" s="7"/>
      <c r="F274" s="104"/>
      <c r="G274" s="10"/>
      <c r="H274" s="7"/>
      <c r="I274" s="120"/>
      <c r="J274" s="123"/>
      <c r="K274" s="144" t="str">
        <f t="shared" si="62"/>
        <v/>
      </c>
      <c r="L274" s="147" t="str">
        <f t="shared" si="63"/>
        <v/>
      </c>
      <c r="M274" s="146" t="str">
        <f t="shared" si="64"/>
        <v/>
      </c>
      <c r="W274"/>
      <c r="X274"/>
      <c r="Y274" t="str">
        <f t="shared" si="60"/>
        <v/>
      </c>
      <c r="Z274" t="str">
        <f t="shared" si="65"/>
        <v/>
      </c>
      <c r="AA274" t="str">
        <f t="shared" si="66"/>
        <v/>
      </c>
      <c r="AB274">
        <f t="shared" si="67"/>
        <v>0</v>
      </c>
      <c r="AH274" s="12" t="str">
        <f t="shared" si="57"/>
        <v/>
      </c>
      <c r="AI274" s="12">
        <f t="shared" si="58"/>
        <v>0</v>
      </c>
      <c r="AJ274" s="12">
        <f t="shared" si="59"/>
        <v>0</v>
      </c>
      <c r="AM274" s="12" t="str">
        <f t="shared" si="68"/>
        <v/>
      </c>
      <c r="AN274" t="str">
        <f t="shared" si="69"/>
        <v/>
      </c>
      <c r="AO274" s="113">
        <f t="shared" si="70"/>
        <v>0</v>
      </c>
    </row>
    <row r="275" spans="1:41" ht="20.100000000000001" customHeight="1">
      <c r="A275" s="32" t="str">
        <f t="shared" si="61"/>
        <v/>
      </c>
      <c r="B275" s="25" t="s">
        <v>23</v>
      </c>
      <c r="C275" s="79"/>
      <c r="D275" s="37"/>
      <c r="E275" s="7"/>
      <c r="F275" s="104"/>
      <c r="G275" s="10"/>
      <c r="H275" s="7"/>
      <c r="I275" s="120"/>
      <c r="J275" s="123"/>
      <c r="K275" s="144" t="str">
        <f t="shared" si="62"/>
        <v/>
      </c>
      <c r="L275" s="147" t="str">
        <f t="shared" si="63"/>
        <v/>
      </c>
      <c r="M275" s="146" t="str">
        <f t="shared" si="64"/>
        <v/>
      </c>
      <c r="W275"/>
      <c r="X275"/>
      <c r="Y275" t="str">
        <f t="shared" si="60"/>
        <v/>
      </c>
      <c r="Z275" t="str">
        <f t="shared" si="65"/>
        <v/>
      </c>
      <c r="AA275" t="str">
        <f t="shared" si="66"/>
        <v/>
      </c>
      <c r="AB275">
        <f t="shared" si="67"/>
        <v>0</v>
      </c>
      <c r="AH275" s="12" t="str">
        <f t="shared" si="57"/>
        <v/>
      </c>
      <c r="AI275" s="12">
        <f t="shared" si="58"/>
        <v>0</v>
      </c>
      <c r="AJ275" s="12">
        <f t="shared" si="59"/>
        <v>0</v>
      </c>
      <c r="AM275" s="12" t="str">
        <f t="shared" si="68"/>
        <v/>
      </c>
      <c r="AN275" t="str">
        <f t="shared" si="69"/>
        <v/>
      </c>
      <c r="AO275" s="113">
        <f t="shared" si="70"/>
        <v>0</v>
      </c>
    </row>
    <row r="276" spans="1:41" ht="20.100000000000001" customHeight="1">
      <c r="A276" s="32" t="str">
        <f t="shared" si="61"/>
        <v/>
      </c>
      <c r="B276" s="25" t="s">
        <v>23</v>
      </c>
      <c r="C276" s="79"/>
      <c r="D276" s="37"/>
      <c r="E276" s="7"/>
      <c r="F276" s="104"/>
      <c r="G276" s="10"/>
      <c r="H276" s="7"/>
      <c r="I276" s="120"/>
      <c r="J276" s="123"/>
      <c r="K276" s="144" t="str">
        <f t="shared" si="62"/>
        <v/>
      </c>
      <c r="L276" s="147" t="str">
        <f t="shared" si="63"/>
        <v/>
      </c>
      <c r="M276" s="146" t="str">
        <f t="shared" si="64"/>
        <v/>
      </c>
      <c r="W276"/>
      <c r="X276"/>
      <c r="Y276" t="str">
        <f t="shared" si="60"/>
        <v/>
      </c>
      <c r="Z276" t="str">
        <f t="shared" si="65"/>
        <v/>
      </c>
      <c r="AA276" t="str">
        <f t="shared" si="66"/>
        <v/>
      </c>
      <c r="AB276">
        <f t="shared" si="67"/>
        <v>0</v>
      </c>
      <c r="AH276" s="12" t="str">
        <f t="shared" si="57"/>
        <v/>
      </c>
      <c r="AI276" s="12">
        <f t="shared" si="58"/>
        <v>0</v>
      </c>
      <c r="AJ276" s="12">
        <f t="shared" si="59"/>
        <v>0</v>
      </c>
      <c r="AM276" s="12" t="str">
        <f t="shared" si="68"/>
        <v/>
      </c>
      <c r="AN276" t="str">
        <f t="shared" si="69"/>
        <v/>
      </c>
      <c r="AO276" s="113">
        <f t="shared" si="70"/>
        <v>0</v>
      </c>
    </row>
    <row r="277" spans="1:41" ht="20.100000000000001" customHeight="1">
      <c r="A277" s="32" t="str">
        <f t="shared" si="61"/>
        <v/>
      </c>
      <c r="B277" s="25" t="s">
        <v>23</v>
      </c>
      <c r="C277" s="79"/>
      <c r="D277" s="37"/>
      <c r="E277" s="7"/>
      <c r="F277" s="104"/>
      <c r="G277" s="10"/>
      <c r="H277" s="7"/>
      <c r="I277" s="120"/>
      <c r="J277" s="123"/>
      <c r="K277" s="144" t="str">
        <f t="shared" si="62"/>
        <v/>
      </c>
      <c r="L277" s="147" t="str">
        <f t="shared" si="63"/>
        <v/>
      </c>
      <c r="M277" s="146" t="str">
        <f t="shared" si="64"/>
        <v/>
      </c>
      <c r="W277"/>
      <c r="X277"/>
      <c r="Y277" t="str">
        <f t="shared" si="60"/>
        <v/>
      </c>
      <c r="Z277" t="str">
        <f t="shared" si="65"/>
        <v/>
      </c>
      <c r="AA277" t="str">
        <f t="shared" si="66"/>
        <v/>
      </c>
      <c r="AB277">
        <f t="shared" si="67"/>
        <v>0</v>
      </c>
      <c r="AH277" s="12" t="str">
        <f t="shared" si="57"/>
        <v/>
      </c>
      <c r="AI277" s="12">
        <f t="shared" si="58"/>
        <v>0</v>
      </c>
      <c r="AJ277" s="12">
        <f t="shared" si="59"/>
        <v>0</v>
      </c>
      <c r="AM277" s="12" t="str">
        <f t="shared" si="68"/>
        <v/>
      </c>
      <c r="AN277" t="str">
        <f t="shared" si="69"/>
        <v/>
      </c>
      <c r="AO277" s="113">
        <f t="shared" si="70"/>
        <v>0</v>
      </c>
    </row>
    <row r="278" spans="1:41" ht="20.100000000000001" customHeight="1">
      <c r="A278" s="32" t="str">
        <f t="shared" si="61"/>
        <v/>
      </c>
      <c r="B278" s="25" t="s">
        <v>23</v>
      </c>
      <c r="C278" s="79"/>
      <c r="D278" s="37"/>
      <c r="E278" s="7"/>
      <c r="F278" s="104"/>
      <c r="G278" s="10"/>
      <c r="H278" s="7"/>
      <c r="I278" s="120"/>
      <c r="J278" s="123"/>
      <c r="K278" s="144" t="str">
        <f t="shared" si="62"/>
        <v/>
      </c>
      <c r="L278" s="147" t="str">
        <f t="shared" si="63"/>
        <v/>
      </c>
      <c r="M278" s="146" t="str">
        <f t="shared" si="64"/>
        <v/>
      </c>
      <c r="W278"/>
      <c r="X278"/>
      <c r="Y278" t="str">
        <f t="shared" si="60"/>
        <v/>
      </c>
      <c r="Z278" t="str">
        <f t="shared" si="65"/>
        <v/>
      </c>
      <c r="AA278" t="str">
        <f t="shared" si="66"/>
        <v/>
      </c>
      <c r="AB278">
        <f t="shared" si="67"/>
        <v>0</v>
      </c>
      <c r="AH278" s="12" t="str">
        <f t="shared" si="57"/>
        <v/>
      </c>
      <c r="AI278" s="12">
        <f t="shared" si="58"/>
        <v>0</v>
      </c>
      <c r="AJ278" s="12">
        <f t="shared" si="59"/>
        <v>0</v>
      </c>
      <c r="AM278" s="12" t="str">
        <f t="shared" si="68"/>
        <v/>
      </c>
      <c r="AN278" t="str">
        <f t="shared" si="69"/>
        <v/>
      </c>
      <c r="AO278" s="113">
        <f t="shared" si="70"/>
        <v>0</v>
      </c>
    </row>
    <row r="279" spans="1:41" ht="20.100000000000001" customHeight="1">
      <c r="A279" s="32" t="str">
        <f t="shared" si="61"/>
        <v/>
      </c>
      <c r="B279" s="25" t="s">
        <v>23</v>
      </c>
      <c r="C279" s="79"/>
      <c r="D279" s="37"/>
      <c r="E279" s="7"/>
      <c r="F279" s="104"/>
      <c r="G279" s="10"/>
      <c r="H279" s="7"/>
      <c r="I279" s="120"/>
      <c r="J279" s="123"/>
      <c r="K279" s="144" t="str">
        <f t="shared" si="62"/>
        <v/>
      </c>
      <c r="L279" s="147" t="str">
        <f t="shared" si="63"/>
        <v/>
      </c>
      <c r="M279" s="146" t="str">
        <f t="shared" si="64"/>
        <v/>
      </c>
      <c r="W279"/>
      <c r="X279"/>
      <c r="Y279" t="str">
        <f t="shared" si="60"/>
        <v/>
      </c>
      <c r="Z279" t="str">
        <f t="shared" si="65"/>
        <v/>
      </c>
      <c r="AA279" t="str">
        <f t="shared" si="66"/>
        <v/>
      </c>
      <c r="AB279">
        <f t="shared" si="67"/>
        <v>0</v>
      </c>
      <c r="AH279" s="12" t="str">
        <f t="shared" ref="AH279:AH342" si="71">IF(Y279="JA8JXC",1,"")</f>
        <v/>
      </c>
      <c r="AI279" s="12">
        <f t="shared" ref="AI279:AI342" si="72">IFERROR(DATEDIF($AI$7,F279,"d"),0)</f>
        <v>0</v>
      </c>
      <c r="AJ279" s="12">
        <f t="shared" ref="AJ279:AJ342" si="73">IF(AND(AH279=1,AI279&gt;=1),1,0)</f>
        <v>0</v>
      </c>
      <c r="AM279" s="12" t="str">
        <f t="shared" si="68"/>
        <v/>
      </c>
      <c r="AN279" t="str">
        <f t="shared" si="69"/>
        <v/>
      </c>
      <c r="AO279" s="113">
        <f t="shared" si="70"/>
        <v>0</v>
      </c>
    </row>
    <row r="280" spans="1:41" ht="20.100000000000001" customHeight="1">
      <c r="A280" s="32" t="str">
        <f t="shared" si="61"/>
        <v/>
      </c>
      <c r="B280" s="25" t="s">
        <v>23</v>
      </c>
      <c r="C280" s="79"/>
      <c r="D280" s="37"/>
      <c r="E280" s="7"/>
      <c r="F280" s="104"/>
      <c r="G280" s="10"/>
      <c r="H280" s="7"/>
      <c r="I280" s="120"/>
      <c r="J280" s="123"/>
      <c r="K280" s="144" t="str">
        <f t="shared" si="62"/>
        <v/>
      </c>
      <c r="L280" s="147" t="str">
        <f t="shared" si="63"/>
        <v/>
      </c>
      <c r="M280" s="146" t="str">
        <f t="shared" si="64"/>
        <v/>
      </c>
      <c r="W280"/>
      <c r="X280"/>
      <c r="Y280" t="str">
        <f t="shared" si="60"/>
        <v/>
      </c>
      <c r="Z280" t="str">
        <f t="shared" si="65"/>
        <v/>
      </c>
      <c r="AA280" t="str">
        <f t="shared" si="66"/>
        <v/>
      </c>
      <c r="AB280">
        <f t="shared" si="67"/>
        <v>0</v>
      </c>
      <c r="AH280" s="12" t="str">
        <f t="shared" si="71"/>
        <v/>
      </c>
      <c r="AI280" s="12">
        <f t="shared" si="72"/>
        <v>0</v>
      </c>
      <c r="AJ280" s="12">
        <f t="shared" si="73"/>
        <v>0</v>
      </c>
      <c r="AM280" s="12" t="str">
        <f t="shared" si="68"/>
        <v/>
      </c>
      <c r="AN280" t="str">
        <f t="shared" si="69"/>
        <v/>
      </c>
      <c r="AO280" s="113">
        <f t="shared" si="70"/>
        <v>0</v>
      </c>
    </row>
    <row r="281" spans="1:41" ht="20.100000000000001" customHeight="1">
      <c r="A281" s="32" t="str">
        <f t="shared" si="61"/>
        <v/>
      </c>
      <c r="B281" s="25" t="s">
        <v>23</v>
      </c>
      <c r="C281" s="79"/>
      <c r="D281" s="37"/>
      <c r="E281" s="7"/>
      <c r="F281" s="104"/>
      <c r="G281" s="10"/>
      <c r="H281" s="7"/>
      <c r="I281" s="120"/>
      <c r="J281" s="123"/>
      <c r="K281" s="144" t="str">
        <f t="shared" si="62"/>
        <v/>
      </c>
      <c r="L281" s="147" t="str">
        <f t="shared" si="63"/>
        <v/>
      </c>
      <c r="M281" s="146" t="str">
        <f t="shared" si="64"/>
        <v/>
      </c>
      <c r="W281"/>
      <c r="X281"/>
      <c r="Y281" t="str">
        <f t="shared" si="60"/>
        <v/>
      </c>
      <c r="Z281" t="str">
        <f t="shared" si="65"/>
        <v/>
      </c>
      <c r="AA281" t="str">
        <f t="shared" si="66"/>
        <v/>
      </c>
      <c r="AB281">
        <f t="shared" si="67"/>
        <v>0</v>
      </c>
      <c r="AH281" s="12" t="str">
        <f t="shared" si="71"/>
        <v/>
      </c>
      <c r="AI281" s="12">
        <f t="shared" si="72"/>
        <v>0</v>
      </c>
      <c r="AJ281" s="12">
        <f t="shared" si="73"/>
        <v>0</v>
      </c>
      <c r="AM281" s="12" t="str">
        <f t="shared" si="68"/>
        <v/>
      </c>
      <c r="AN281" t="str">
        <f t="shared" si="69"/>
        <v/>
      </c>
      <c r="AO281" s="113">
        <f t="shared" si="70"/>
        <v>0</v>
      </c>
    </row>
    <row r="282" spans="1:41" ht="20.100000000000001" customHeight="1">
      <c r="A282" s="32" t="str">
        <f t="shared" si="61"/>
        <v/>
      </c>
      <c r="B282" s="25" t="s">
        <v>23</v>
      </c>
      <c r="C282" s="79"/>
      <c r="D282" s="37"/>
      <c r="E282" s="7"/>
      <c r="F282" s="104"/>
      <c r="G282" s="10"/>
      <c r="H282" s="7"/>
      <c r="I282" s="120"/>
      <c r="J282" s="123"/>
      <c r="K282" s="144" t="str">
        <f t="shared" si="62"/>
        <v/>
      </c>
      <c r="L282" s="147" t="str">
        <f t="shared" si="63"/>
        <v/>
      </c>
      <c r="M282" s="146" t="str">
        <f t="shared" si="64"/>
        <v/>
      </c>
      <c r="W282"/>
      <c r="X282"/>
      <c r="Y282" t="str">
        <f t="shared" si="60"/>
        <v/>
      </c>
      <c r="Z282" t="str">
        <f t="shared" si="65"/>
        <v/>
      </c>
      <c r="AA282" t="str">
        <f t="shared" si="66"/>
        <v/>
      </c>
      <c r="AB282">
        <f t="shared" si="67"/>
        <v>0</v>
      </c>
      <c r="AH282" s="12" t="str">
        <f t="shared" si="71"/>
        <v/>
      </c>
      <c r="AI282" s="12">
        <f t="shared" si="72"/>
        <v>0</v>
      </c>
      <c r="AJ282" s="12">
        <f t="shared" si="73"/>
        <v>0</v>
      </c>
      <c r="AM282" s="12" t="str">
        <f t="shared" si="68"/>
        <v/>
      </c>
      <c r="AN282" t="str">
        <f t="shared" si="69"/>
        <v/>
      </c>
      <c r="AO282" s="113">
        <f t="shared" si="70"/>
        <v>0</v>
      </c>
    </row>
    <row r="283" spans="1:41" ht="20.100000000000001" customHeight="1">
      <c r="A283" s="32" t="str">
        <f t="shared" si="61"/>
        <v/>
      </c>
      <c r="B283" s="25" t="s">
        <v>23</v>
      </c>
      <c r="C283" s="79"/>
      <c r="D283" s="37"/>
      <c r="E283" s="7"/>
      <c r="F283" s="104"/>
      <c r="G283" s="10"/>
      <c r="H283" s="7"/>
      <c r="I283" s="120"/>
      <c r="J283" s="123"/>
      <c r="K283" s="144" t="str">
        <f t="shared" si="62"/>
        <v/>
      </c>
      <c r="L283" s="147" t="str">
        <f t="shared" si="63"/>
        <v/>
      </c>
      <c r="M283" s="146" t="str">
        <f t="shared" si="64"/>
        <v/>
      </c>
      <c r="W283"/>
      <c r="X283"/>
      <c r="Y283" t="str">
        <f t="shared" si="60"/>
        <v/>
      </c>
      <c r="Z283" t="str">
        <f t="shared" si="65"/>
        <v/>
      </c>
      <c r="AA283" t="str">
        <f t="shared" si="66"/>
        <v/>
      </c>
      <c r="AB283">
        <f t="shared" si="67"/>
        <v>0</v>
      </c>
      <c r="AH283" s="12" t="str">
        <f t="shared" si="71"/>
        <v/>
      </c>
      <c r="AI283" s="12">
        <f t="shared" si="72"/>
        <v>0</v>
      </c>
      <c r="AJ283" s="12">
        <f t="shared" si="73"/>
        <v>0</v>
      </c>
      <c r="AM283" s="12" t="str">
        <f t="shared" si="68"/>
        <v/>
      </c>
      <c r="AN283" t="str">
        <f t="shared" si="69"/>
        <v/>
      </c>
      <c r="AO283" s="113">
        <f t="shared" si="70"/>
        <v>0</v>
      </c>
    </row>
    <row r="284" spans="1:41" ht="20.100000000000001" customHeight="1">
      <c r="A284" s="32" t="str">
        <f t="shared" si="61"/>
        <v/>
      </c>
      <c r="B284" s="25" t="s">
        <v>23</v>
      </c>
      <c r="C284" s="79"/>
      <c r="D284" s="37"/>
      <c r="E284" s="7"/>
      <c r="F284" s="104"/>
      <c r="G284" s="10"/>
      <c r="H284" s="7"/>
      <c r="I284" s="120"/>
      <c r="J284" s="123"/>
      <c r="K284" s="144" t="str">
        <f t="shared" si="62"/>
        <v/>
      </c>
      <c r="L284" s="147" t="str">
        <f t="shared" si="63"/>
        <v/>
      </c>
      <c r="M284" s="146" t="str">
        <f t="shared" si="64"/>
        <v/>
      </c>
      <c r="W284"/>
      <c r="X284"/>
      <c r="Y284" t="str">
        <f t="shared" si="60"/>
        <v/>
      </c>
      <c r="Z284" t="str">
        <f t="shared" si="65"/>
        <v/>
      </c>
      <c r="AA284" t="str">
        <f t="shared" si="66"/>
        <v/>
      </c>
      <c r="AB284">
        <f t="shared" si="67"/>
        <v>0</v>
      </c>
      <c r="AH284" s="12" t="str">
        <f t="shared" si="71"/>
        <v/>
      </c>
      <c r="AI284" s="12">
        <f t="shared" si="72"/>
        <v>0</v>
      </c>
      <c r="AJ284" s="12">
        <f t="shared" si="73"/>
        <v>0</v>
      </c>
      <c r="AM284" s="12" t="str">
        <f t="shared" si="68"/>
        <v/>
      </c>
      <c r="AN284" t="str">
        <f t="shared" si="69"/>
        <v/>
      </c>
      <c r="AO284" s="113">
        <f t="shared" si="70"/>
        <v>0</v>
      </c>
    </row>
    <row r="285" spans="1:41" ht="20.100000000000001" customHeight="1">
      <c r="A285" s="32" t="str">
        <f t="shared" si="61"/>
        <v/>
      </c>
      <c r="B285" s="25" t="s">
        <v>23</v>
      </c>
      <c r="C285" s="79"/>
      <c r="D285" s="37"/>
      <c r="E285" s="7"/>
      <c r="F285" s="104"/>
      <c r="G285" s="10"/>
      <c r="H285" s="7"/>
      <c r="I285" s="120"/>
      <c r="J285" s="123"/>
      <c r="K285" s="144" t="str">
        <f t="shared" si="62"/>
        <v/>
      </c>
      <c r="L285" s="147" t="str">
        <f t="shared" si="63"/>
        <v/>
      </c>
      <c r="M285" s="146" t="str">
        <f t="shared" si="64"/>
        <v/>
      </c>
      <c r="W285"/>
      <c r="X285"/>
      <c r="Y285" t="str">
        <f t="shared" si="60"/>
        <v/>
      </c>
      <c r="Z285" t="str">
        <f t="shared" si="65"/>
        <v/>
      </c>
      <c r="AA285" t="str">
        <f t="shared" si="66"/>
        <v/>
      </c>
      <c r="AB285">
        <f t="shared" si="67"/>
        <v>0</v>
      </c>
      <c r="AH285" s="12" t="str">
        <f t="shared" si="71"/>
        <v/>
      </c>
      <c r="AI285" s="12">
        <f t="shared" si="72"/>
        <v>0</v>
      </c>
      <c r="AJ285" s="12">
        <f t="shared" si="73"/>
        <v>0</v>
      </c>
      <c r="AM285" s="12" t="str">
        <f t="shared" si="68"/>
        <v/>
      </c>
      <c r="AN285" t="str">
        <f t="shared" si="69"/>
        <v/>
      </c>
      <c r="AO285" s="113">
        <f t="shared" si="70"/>
        <v>0</v>
      </c>
    </row>
    <row r="286" spans="1:41" ht="20.100000000000001" customHeight="1">
      <c r="A286" s="32" t="str">
        <f t="shared" si="61"/>
        <v/>
      </c>
      <c r="B286" s="25" t="s">
        <v>23</v>
      </c>
      <c r="C286" s="79"/>
      <c r="D286" s="37"/>
      <c r="E286" s="7"/>
      <c r="F286" s="104"/>
      <c r="G286" s="10"/>
      <c r="H286" s="7"/>
      <c r="I286" s="120"/>
      <c r="J286" s="123"/>
      <c r="K286" s="144" t="str">
        <f t="shared" si="62"/>
        <v/>
      </c>
      <c r="L286" s="147" t="str">
        <f t="shared" si="63"/>
        <v/>
      </c>
      <c r="M286" s="146" t="str">
        <f t="shared" si="64"/>
        <v/>
      </c>
      <c r="W286"/>
      <c r="X286"/>
      <c r="Y286" t="str">
        <f t="shared" si="60"/>
        <v/>
      </c>
      <c r="Z286" t="str">
        <f t="shared" si="65"/>
        <v/>
      </c>
      <c r="AA286" t="str">
        <f t="shared" si="66"/>
        <v/>
      </c>
      <c r="AB286">
        <f t="shared" si="67"/>
        <v>0</v>
      </c>
      <c r="AH286" s="12" t="str">
        <f t="shared" si="71"/>
        <v/>
      </c>
      <c r="AI286" s="12">
        <f t="shared" si="72"/>
        <v>0</v>
      </c>
      <c r="AJ286" s="12">
        <f t="shared" si="73"/>
        <v>0</v>
      </c>
      <c r="AM286" s="12" t="str">
        <f t="shared" si="68"/>
        <v/>
      </c>
      <c r="AN286" t="str">
        <f t="shared" si="69"/>
        <v/>
      </c>
      <c r="AO286" s="113">
        <f t="shared" si="70"/>
        <v>0</v>
      </c>
    </row>
    <row r="287" spans="1:41" ht="20.100000000000001" customHeight="1">
      <c r="A287" s="32" t="str">
        <f t="shared" si="61"/>
        <v/>
      </c>
      <c r="B287" s="25" t="s">
        <v>23</v>
      </c>
      <c r="C287" s="79"/>
      <c r="D287" s="37"/>
      <c r="E287" s="7"/>
      <c r="F287" s="104"/>
      <c r="G287" s="10"/>
      <c r="H287" s="7"/>
      <c r="I287" s="120"/>
      <c r="J287" s="123"/>
      <c r="K287" s="144" t="str">
        <f t="shared" si="62"/>
        <v/>
      </c>
      <c r="L287" s="147" t="str">
        <f t="shared" si="63"/>
        <v/>
      </c>
      <c r="M287" s="146" t="str">
        <f t="shared" si="64"/>
        <v/>
      </c>
      <c r="W287"/>
      <c r="X287"/>
      <c r="Y287" t="str">
        <f t="shared" si="60"/>
        <v/>
      </c>
      <c r="Z287" t="str">
        <f t="shared" si="65"/>
        <v/>
      </c>
      <c r="AA287" t="str">
        <f t="shared" si="66"/>
        <v/>
      </c>
      <c r="AB287">
        <f t="shared" si="67"/>
        <v>0</v>
      </c>
      <c r="AH287" s="12" t="str">
        <f t="shared" si="71"/>
        <v/>
      </c>
      <c r="AI287" s="12">
        <f t="shared" si="72"/>
        <v>0</v>
      </c>
      <c r="AJ287" s="12">
        <f t="shared" si="73"/>
        <v>0</v>
      </c>
      <c r="AM287" s="12" t="str">
        <f t="shared" si="68"/>
        <v/>
      </c>
      <c r="AN287" t="str">
        <f t="shared" si="69"/>
        <v/>
      </c>
      <c r="AO287" s="113">
        <f t="shared" si="70"/>
        <v>0</v>
      </c>
    </row>
    <row r="288" spans="1:41" ht="20.100000000000001" customHeight="1">
      <c r="A288" s="32" t="str">
        <f t="shared" si="61"/>
        <v/>
      </c>
      <c r="B288" s="25" t="s">
        <v>23</v>
      </c>
      <c r="C288" s="79"/>
      <c r="D288" s="37"/>
      <c r="E288" s="7"/>
      <c r="F288" s="104"/>
      <c r="G288" s="10"/>
      <c r="H288" s="7"/>
      <c r="I288" s="120"/>
      <c r="J288" s="123"/>
      <c r="K288" s="144" t="str">
        <f t="shared" si="62"/>
        <v/>
      </c>
      <c r="L288" s="147" t="str">
        <f t="shared" si="63"/>
        <v/>
      </c>
      <c r="M288" s="146" t="str">
        <f t="shared" si="64"/>
        <v/>
      </c>
      <c r="W288"/>
      <c r="X288"/>
      <c r="Y288" t="str">
        <f t="shared" si="60"/>
        <v/>
      </c>
      <c r="Z288" t="str">
        <f t="shared" si="65"/>
        <v/>
      </c>
      <c r="AA288" t="str">
        <f t="shared" si="66"/>
        <v/>
      </c>
      <c r="AB288">
        <f t="shared" si="67"/>
        <v>0</v>
      </c>
      <c r="AH288" s="12" t="str">
        <f t="shared" si="71"/>
        <v/>
      </c>
      <c r="AI288" s="12">
        <f t="shared" si="72"/>
        <v>0</v>
      </c>
      <c r="AJ288" s="12">
        <f t="shared" si="73"/>
        <v>0</v>
      </c>
      <c r="AM288" s="12" t="str">
        <f t="shared" si="68"/>
        <v/>
      </c>
      <c r="AN288" t="str">
        <f t="shared" si="69"/>
        <v/>
      </c>
      <c r="AO288" s="113">
        <f t="shared" si="70"/>
        <v>0</v>
      </c>
    </row>
    <row r="289" spans="1:41" ht="20.100000000000001" customHeight="1">
      <c r="A289" s="32" t="str">
        <f t="shared" si="61"/>
        <v/>
      </c>
      <c r="B289" s="25" t="s">
        <v>23</v>
      </c>
      <c r="C289" s="79"/>
      <c r="D289" s="37"/>
      <c r="E289" s="7"/>
      <c r="F289" s="104"/>
      <c r="G289" s="10"/>
      <c r="H289" s="7"/>
      <c r="I289" s="120"/>
      <c r="J289" s="123"/>
      <c r="K289" s="144" t="str">
        <f t="shared" si="62"/>
        <v/>
      </c>
      <c r="L289" s="147" t="str">
        <f t="shared" si="63"/>
        <v/>
      </c>
      <c r="M289" s="146" t="str">
        <f t="shared" si="64"/>
        <v/>
      </c>
      <c r="W289"/>
      <c r="X289"/>
      <c r="Y289" t="str">
        <f t="shared" si="60"/>
        <v/>
      </c>
      <c r="Z289" t="str">
        <f t="shared" si="65"/>
        <v/>
      </c>
      <c r="AA289" t="str">
        <f t="shared" si="66"/>
        <v/>
      </c>
      <c r="AB289">
        <f t="shared" si="67"/>
        <v>0</v>
      </c>
      <c r="AH289" s="12" t="str">
        <f t="shared" si="71"/>
        <v/>
      </c>
      <c r="AI289" s="12">
        <f t="shared" si="72"/>
        <v>0</v>
      </c>
      <c r="AJ289" s="12">
        <f t="shared" si="73"/>
        <v>0</v>
      </c>
      <c r="AM289" s="12" t="str">
        <f t="shared" si="68"/>
        <v/>
      </c>
      <c r="AN289" t="str">
        <f t="shared" si="69"/>
        <v/>
      </c>
      <c r="AO289" s="113">
        <f t="shared" si="70"/>
        <v>0</v>
      </c>
    </row>
    <row r="290" spans="1:41" ht="20.100000000000001" customHeight="1">
      <c r="A290" s="32" t="str">
        <f t="shared" si="61"/>
        <v/>
      </c>
      <c r="B290" s="25" t="s">
        <v>23</v>
      </c>
      <c r="C290" s="79"/>
      <c r="D290" s="37"/>
      <c r="E290" s="7"/>
      <c r="F290" s="104"/>
      <c r="G290" s="10"/>
      <c r="H290" s="7"/>
      <c r="I290" s="120"/>
      <c r="J290" s="123"/>
      <c r="K290" s="144" t="str">
        <f t="shared" si="62"/>
        <v/>
      </c>
      <c r="L290" s="147" t="str">
        <f t="shared" si="63"/>
        <v/>
      </c>
      <c r="M290" s="146" t="str">
        <f t="shared" si="64"/>
        <v/>
      </c>
      <c r="W290"/>
      <c r="X290"/>
      <c r="Y290" t="str">
        <f t="shared" si="60"/>
        <v/>
      </c>
      <c r="Z290" t="str">
        <f t="shared" si="65"/>
        <v/>
      </c>
      <c r="AA290" t="str">
        <f t="shared" si="66"/>
        <v/>
      </c>
      <c r="AB290">
        <f t="shared" si="67"/>
        <v>0</v>
      </c>
      <c r="AH290" s="12" t="str">
        <f t="shared" si="71"/>
        <v/>
      </c>
      <c r="AI290" s="12">
        <f t="shared" si="72"/>
        <v>0</v>
      </c>
      <c r="AJ290" s="12">
        <f t="shared" si="73"/>
        <v>0</v>
      </c>
      <c r="AM290" s="12" t="str">
        <f t="shared" si="68"/>
        <v/>
      </c>
      <c r="AN290" t="str">
        <f t="shared" si="69"/>
        <v/>
      </c>
      <c r="AO290" s="113">
        <f t="shared" si="70"/>
        <v>0</v>
      </c>
    </row>
    <row r="291" spans="1:41" ht="20.100000000000001" customHeight="1">
      <c r="A291" s="32" t="str">
        <f t="shared" si="61"/>
        <v/>
      </c>
      <c r="B291" s="25" t="s">
        <v>23</v>
      </c>
      <c r="C291" s="79"/>
      <c r="D291" s="37"/>
      <c r="E291" s="7"/>
      <c r="F291" s="104"/>
      <c r="G291" s="10"/>
      <c r="H291" s="7"/>
      <c r="I291" s="120"/>
      <c r="J291" s="123"/>
      <c r="K291" s="144" t="str">
        <f t="shared" si="62"/>
        <v/>
      </c>
      <c r="L291" s="147" t="str">
        <f t="shared" si="63"/>
        <v/>
      </c>
      <c r="M291" s="146" t="str">
        <f t="shared" si="64"/>
        <v/>
      </c>
      <c r="W291"/>
      <c r="X291"/>
      <c r="Y291" t="str">
        <f t="shared" si="60"/>
        <v/>
      </c>
      <c r="Z291" t="str">
        <f t="shared" si="65"/>
        <v/>
      </c>
      <c r="AA291" t="str">
        <f t="shared" si="66"/>
        <v/>
      </c>
      <c r="AB291">
        <f t="shared" si="67"/>
        <v>0</v>
      </c>
      <c r="AH291" s="12" t="str">
        <f t="shared" si="71"/>
        <v/>
      </c>
      <c r="AI291" s="12">
        <f t="shared" si="72"/>
        <v>0</v>
      </c>
      <c r="AJ291" s="12">
        <f t="shared" si="73"/>
        <v>0</v>
      </c>
      <c r="AM291" s="12" t="str">
        <f t="shared" si="68"/>
        <v/>
      </c>
      <c r="AN291" t="str">
        <f t="shared" si="69"/>
        <v/>
      </c>
      <c r="AO291" s="113">
        <f t="shared" si="70"/>
        <v>0</v>
      </c>
    </row>
    <row r="292" spans="1:41" ht="20.100000000000001" customHeight="1">
      <c r="A292" s="32" t="str">
        <f t="shared" si="61"/>
        <v/>
      </c>
      <c r="B292" s="25" t="s">
        <v>23</v>
      </c>
      <c r="C292" s="79"/>
      <c r="D292" s="37"/>
      <c r="E292" s="7"/>
      <c r="F292" s="104"/>
      <c r="G292" s="10"/>
      <c r="H292" s="7"/>
      <c r="I292" s="120"/>
      <c r="J292" s="123"/>
      <c r="K292" s="144" t="str">
        <f t="shared" si="62"/>
        <v/>
      </c>
      <c r="L292" s="147" t="str">
        <f t="shared" si="63"/>
        <v/>
      </c>
      <c r="M292" s="146" t="str">
        <f t="shared" si="64"/>
        <v/>
      </c>
      <c r="W292"/>
      <c r="X292"/>
      <c r="Y292" t="str">
        <f t="shared" si="60"/>
        <v/>
      </c>
      <c r="Z292" t="str">
        <f t="shared" si="65"/>
        <v/>
      </c>
      <c r="AA292" t="str">
        <f t="shared" si="66"/>
        <v/>
      </c>
      <c r="AB292">
        <f t="shared" si="67"/>
        <v>0</v>
      </c>
      <c r="AH292" s="12" t="str">
        <f t="shared" si="71"/>
        <v/>
      </c>
      <c r="AI292" s="12">
        <f t="shared" si="72"/>
        <v>0</v>
      </c>
      <c r="AJ292" s="12">
        <f t="shared" si="73"/>
        <v>0</v>
      </c>
      <c r="AM292" s="12" t="str">
        <f t="shared" si="68"/>
        <v/>
      </c>
      <c r="AN292" t="str">
        <f t="shared" si="69"/>
        <v/>
      </c>
      <c r="AO292" s="113">
        <f t="shared" si="70"/>
        <v>0</v>
      </c>
    </row>
    <row r="293" spans="1:41" ht="20.100000000000001" customHeight="1">
      <c r="A293" s="32" t="str">
        <f t="shared" si="61"/>
        <v/>
      </c>
      <c r="B293" s="63" t="s">
        <v>23</v>
      </c>
      <c r="C293" s="79"/>
      <c r="D293" s="37"/>
      <c r="E293" s="7"/>
      <c r="F293" s="104"/>
      <c r="G293" s="10"/>
      <c r="H293" s="7"/>
      <c r="I293" s="120"/>
      <c r="J293" s="123"/>
      <c r="K293" s="144" t="str">
        <f t="shared" si="62"/>
        <v/>
      </c>
      <c r="L293" s="147" t="str">
        <f t="shared" si="63"/>
        <v/>
      </c>
      <c r="M293" s="146" t="str">
        <f t="shared" si="64"/>
        <v/>
      </c>
      <c r="W293"/>
      <c r="X293"/>
      <c r="Y293" t="str">
        <f t="shared" si="60"/>
        <v/>
      </c>
      <c r="Z293" t="str">
        <f t="shared" si="65"/>
        <v/>
      </c>
      <c r="AA293" t="str">
        <f t="shared" si="66"/>
        <v/>
      </c>
      <c r="AB293">
        <f t="shared" si="67"/>
        <v>0</v>
      </c>
      <c r="AH293" s="12" t="str">
        <f t="shared" si="71"/>
        <v/>
      </c>
      <c r="AI293" s="12">
        <f t="shared" si="72"/>
        <v>0</v>
      </c>
      <c r="AJ293" s="12">
        <f t="shared" si="73"/>
        <v>0</v>
      </c>
      <c r="AM293" s="12" t="str">
        <f t="shared" si="68"/>
        <v/>
      </c>
      <c r="AN293" t="str">
        <f t="shared" si="69"/>
        <v/>
      </c>
      <c r="AO293" s="113">
        <f t="shared" si="70"/>
        <v>0</v>
      </c>
    </row>
    <row r="294" spans="1:41" ht="20.100000000000001" customHeight="1">
      <c r="A294" s="32" t="str">
        <f t="shared" si="61"/>
        <v/>
      </c>
      <c r="B294" s="26" t="s">
        <v>23</v>
      </c>
      <c r="C294" s="79"/>
      <c r="D294" s="37"/>
      <c r="E294" s="7"/>
      <c r="F294" s="104"/>
      <c r="G294" s="10"/>
      <c r="H294" s="7"/>
      <c r="I294" s="120"/>
      <c r="J294" s="123"/>
      <c r="K294" s="144" t="str">
        <f t="shared" si="62"/>
        <v/>
      </c>
      <c r="L294" s="147" t="str">
        <f t="shared" si="63"/>
        <v/>
      </c>
      <c r="M294" s="146" t="str">
        <f t="shared" si="64"/>
        <v/>
      </c>
      <c r="W294"/>
      <c r="X294"/>
      <c r="Y294" t="str">
        <f t="shared" si="60"/>
        <v/>
      </c>
      <c r="Z294" t="str">
        <f t="shared" si="65"/>
        <v/>
      </c>
      <c r="AA294" t="str">
        <f t="shared" si="66"/>
        <v/>
      </c>
      <c r="AB294">
        <f t="shared" si="67"/>
        <v>0</v>
      </c>
      <c r="AH294" s="12" t="str">
        <f t="shared" si="71"/>
        <v/>
      </c>
      <c r="AI294" s="12">
        <f t="shared" si="72"/>
        <v>0</v>
      </c>
      <c r="AJ294" s="12">
        <f t="shared" si="73"/>
        <v>0</v>
      </c>
      <c r="AM294" s="12" t="str">
        <f t="shared" si="68"/>
        <v/>
      </c>
      <c r="AN294" t="str">
        <f t="shared" si="69"/>
        <v/>
      </c>
      <c r="AO294" s="113">
        <f t="shared" si="70"/>
        <v>0</v>
      </c>
    </row>
    <row r="295" spans="1:41" ht="20.100000000000001" customHeight="1">
      <c r="A295" s="32" t="str">
        <f t="shared" si="61"/>
        <v/>
      </c>
      <c r="B295" s="25" t="s">
        <v>23</v>
      </c>
      <c r="C295" s="79"/>
      <c r="D295" s="37"/>
      <c r="E295" s="7"/>
      <c r="F295" s="104"/>
      <c r="G295" s="10"/>
      <c r="H295" s="7"/>
      <c r="I295" s="120"/>
      <c r="J295" s="123"/>
      <c r="K295" s="144" t="str">
        <f t="shared" si="62"/>
        <v/>
      </c>
      <c r="L295" s="147" t="str">
        <f t="shared" si="63"/>
        <v/>
      </c>
      <c r="M295" s="146" t="str">
        <f t="shared" si="64"/>
        <v/>
      </c>
      <c r="W295"/>
      <c r="X295"/>
      <c r="Y295" t="str">
        <f t="shared" si="60"/>
        <v/>
      </c>
      <c r="Z295" t="str">
        <f t="shared" si="65"/>
        <v/>
      </c>
      <c r="AA295" t="str">
        <f t="shared" si="66"/>
        <v/>
      </c>
      <c r="AB295">
        <f t="shared" si="67"/>
        <v>0</v>
      </c>
      <c r="AH295" s="12" t="str">
        <f t="shared" si="71"/>
        <v/>
      </c>
      <c r="AI295" s="12">
        <f t="shared" si="72"/>
        <v>0</v>
      </c>
      <c r="AJ295" s="12">
        <f t="shared" si="73"/>
        <v>0</v>
      </c>
      <c r="AM295" s="12" t="str">
        <f t="shared" si="68"/>
        <v/>
      </c>
      <c r="AN295" t="str">
        <f t="shared" si="69"/>
        <v/>
      </c>
      <c r="AO295" s="113">
        <f t="shared" si="70"/>
        <v>0</v>
      </c>
    </row>
    <row r="296" spans="1:41" ht="20.100000000000001" customHeight="1">
      <c r="A296" s="32" t="str">
        <f t="shared" si="61"/>
        <v/>
      </c>
      <c r="B296" s="25" t="s">
        <v>23</v>
      </c>
      <c r="C296" s="79"/>
      <c r="D296" s="37"/>
      <c r="E296" s="7"/>
      <c r="F296" s="104"/>
      <c r="G296" s="10"/>
      <c r="H296" s="7"/>
      <c r="I296" s="120"/>
      <c r="J296" s="123"/>
      <c r="K296" s="144" t="str">
        <f t="shared" si="62"/>
        <v/>
      </c>
      <c r="L296" s="147" t="str">
        <f t="shared" si="63"/>
        <v/>
      </c>
      <c r="M296" s="146" t="str">
        <f t="shared" si="64"/>
        <v/>
      </c>
      <c r="W296"/>
      <c r="X296"/>
      <c r="Y296" t="str">
        <f t="shared" si="60"/>
        <v/>
      </c>
      <c r="Z296" t="str">
        <f t="shared" si="65"/>
        <v/>
      </c>
      <c r="AA296" t="str">
        <f t="shared" si="66"/>
        <v/>
      </c>
      <c r="AB296">
        <f t="shared" si="67"/>
        <v>0</v>
      </c>
      <c r="AH296" s="12" t="str">
        <f t="shared" si="71"/>
        <v/>
      </c>
      <c r="AI296" s="12">
        <f t="shared" si="72"/>
        <v>0</v>
      </c>
      <c r="AJ296" s="12">
        <f t="shared" si="73"/>
        <v>0</v>
      </c>
      <c r="AM296" s="12" t="str">
        <f t="shared" si="68"/>
        <v/>
      </c>
      <c r="AN296" t="str">
        <f t="shared" si="69"/>
        <v/>
      </c>
      <c r="AO296" s="113">
        <f t="shared" si="70"/>
        <v>0</v>
      </c>
    </row>
    <row r="297" spans="1:41" ht="20.100000000000001" customHeight="1">
      <c r="A297" s="32" t="str">
        <f t="shared" si="61"/>
        <v/>
      </c>
      <c r="B297" s="25" t="s">
        <v>23</v>
      </c>
      <c r="C297" s="79"/>
      <c r="D297" s="37"/>
      <c r="E297" s="7"/>
      <c r="F297" s="104"/>
      <c r="G297" s="10"/>
      <c r="H297" s="7"/>
      <c r="I297" s="120"/>
      <c r="J297" s="123"/>
      <c r="K297" s="144" t="str">
        <f t="shared" si="62"/>
        <v/>
      </c>
      <c r="L297" s="147" t="str">
        <f t="shared" si="63"/>
        <v/>
      </c>
      <c r="M297" s="146" t="str">
        <f t="shared" si="64"/>
        <v/>
      </c>
      <c r="W297"/>
      <c r="X297"/>
      <c r="Y297" t="str">
        <f t="shared" si="60"/>
        <v/>
      </c>
      <c r="Z297" t="str">
        <f t="shared" si="65"/>
        <v/>
      </c>
      <c r="AA297" t="str">
        <f t="shared" si="66"/>
        <v/>
      </c>
      <c r="AB297">
        <f t="shared" si="67"/>
        <v>0</v>
      </c>
      <c r="AH297" s="12" t="str">
        <f t="shared" si="71"/>
        <v/>
      </c>
      <c r="AI297" s="12">
        <f t="shared" si="72"/>
        <v>0</v>
      </c>
      <c r="AJ297" s="12">
        <f t="shared" si="73"/>
        <v>0</v>
      </c>
      <c r="AM297" s="12" t="str">
        <f t="shared" si="68"/>
        <v/>
      </c>
      <c r="AN297" t="str">
        <f t="shared" si="69"/>
        <v/>
      </c>
      <c r="AO297" s="113">
        <f t="shared" si="70"/>
        <v>0</v>
      </c>
    </row>
    <row r="298" spans="1:41" ht="20.100000000000001" customHeight="1">
      <c r="A298" s="32" t="str">
        <f t="shared" si="61"/>
        <v/>
      </c>
      <c r="B298" s="25" t="s">
        <v>23</v>
      </c>
      <c r="C298" s="79"/>
      <c r="D298" s="37"/>
      <c r="E298" s="7"/>
      <c r="F298" s="104"/>
      <c r="G298" s="10"/>
      <c r="H298" s="7"/>
      <c r="I298" s="120"/>
      <c r="J298" s="123"/>
      <c r="K298" s="144" t="str">
        <f t="shared" si="62"/>
        <v/>
      </c>
      <c r="L298" s="147" t="str">
        <f t="shared" si="63"/>
        <v/>
      </c>
      <c r="M298" s="146" t="str">
        <f t="shared" si="64"/>
        <v/>
      </c>
      <c r="W298"/>
      <c r="X298"/>
      <c r="Y298" t="str">
        <f t="shared" si="60"/>
        <v/>
      </c>
      <c r="Z298" t="str">
        <f t="shared" si="65"/>
        <v/>
      </c>
      <c r="AA298" t="str">
        <f t="shared" si="66"/>
        <v/>
      </c>
      <c r="AB298">
        <f t="shared" si="67"/>
        <v>0</v>
      </c>
      <c r="AH298" s="12" t="str">
        <f t="shared" si="71"/>
        <v/>
      </c>
      <c r="AI298" s="12">
        <f t="shared" si="72"/>
        <v>0</v>
      </c>
      <c r="AJ298" s="12">
        <f t="shared" si="73"/>
        <v>0</v>
      </c>
      <c r="AM298" s="12" t="str">
        <f t="shared" si="68"/>
        <v/>
      </c>
      <c r="AN298" t="str">
        <f t="shared" si="69"/>
        <v/>
      </c>
      <c r="AO298" s="113">
        <f t="shared" si="70"/>
        <v>0</v>
      </c>
    </row>
    <row r="299" spans="1:41" ht="20.100000000000001" customHeight="1">
      <c r="A299" s="32" t="str">
        <f t="shared" si="61"/>
        <v/>
      </c>
      <c r="B299" s="25" t="s">
        <v>23</v>
      </c>
      <c r="C299" s="79"/>
      <c r="D299" s="37"/>
      <c r="E299" s="7"/>
      <c r="F299" s="104"/>
      <c r="G299" s="10"/>
      <c r="H299" s="7"/>
      <c r="I299" s="120"/>
      <c r="J299" s="123"/>
      <c r="K299" s="144" t="str">
        <f t="shared" si="62"/>
        <v/>
      </c>
      <c r="L299" s="147" t="str">
        <f t="shared" si="63"/>
        <v/>
      </c>
      <c r="M299" s="146" t="str">
        <f t="shared" si="64"/>
        <v/>
      </c>
      <c r="W299"/>
      <c r="X299"/>
      <c r="Y299" t="str">
        <f t="shared" si="60"/>
        <v/>
      </c>
      <c r="Z299" t="str">
        <f t="shared" si="65"/>
        <v/>
      </c>
      <c r="AA299" t="str">
        <f t="shared" si="66"/>
        <v/>
      </c>
      <c r="AB299">
        <f t="shared" si="67"/>
        <v>0</v>
      </c>
      <c r="AH299" s="12" t="str">
        <f t="shared" si="71"/>
        <v/>
      </c>
      <c r="AI299" s="12">
        <f t="shared" si="72"/>
        <v>0</v>
      </c>
      <c r="AJ299" s="12">
        <f t="shared" si="73"/>
        <v>0</v>
      </c>
      <c r="AM299" s="12" t="str">
        <f t="shared" si="68"/>
        <v/>
      </c>
      <c r="AN299" t="str">
        <f t="shared" si="69"/>
        <v/>
      </c>
      <c r="AO299" s="113">
        <f t="shared" si="70"/>
        <v>0</v>
      </c>
    </row>
    <row r="300" spans="1:41" ht="20.100000000000001" customHeight="1">
      <c r="A300" s="32" t="str">
        <f t="shared" si="61"/>
        <v/>
      </c>
      <c r="B300" s="25" t="s">
        <v>23</v>
      </c>
      <c r="C300" s="79"/>
      <c r="D300" s="37"/>
      <c r="E300" s="7"/>
      <c r="F300" s="104"/>
      <c r="G300" s="10"/>
      <c r="H300" s="7"/>
      <c r="I300" s="120"/>
      <c r="J300" s="123"/>
      <c r="K300" s="144" t="str">
        <f t="shared" si="62"/>
        <v/>
      </c>
      <c r="L300" s="147" t="str">
        <f t="shared" si="63"/>
        <v/>
      </c>
      <c r="M300" s="146" t="str">
        <f t="shared" si="64"/>
        <v/>
      </c>
      <c r="W300"/>
      <c r="X300"/>
      <c r="Y300" t="str">
        <f t="shared" si="60"/>
        <v/>
      </c>
      <c r="Z300" t="str">
        <f t="shared" si="65"/>
        <v/>
      </c>
      <c r="AA300" t="str">
        <f t="shared" si="66"/>
        <v/>
      </c>
      <c r="AB300">
        <f t="shared" si="67"/>
        <v>0</v>
      </c>
      <c r="AH300" s="12" t="str">
        <f t="shared" si="71"/>
        <v/>
      </c>
      <c r="AI300" s="12">
        <f t="shared" si="72"/>
        <v>0</v>
      </c>
      <c r="AJ300" s="12">
        <f t="shared" si="73"/>
        <v>0</v>
      </c>
      <c r="AM300" s="12" t="str">
        <f t="shared" si="68"/>
        <v/>
      </c>
      <c r="AN300" t="str">
        <f t="shared" si="69"/>
        <v/>
      </c>
      <c r="AO300" s="113">
        <f t="shared" si="70"/>
        <v>0</v>
      </c>
    </row>
    <row r="301" spans="1:41" ht="20.100000000000001" customHeight="1">
      <c r="A301" s="32" t="str">
        <f t="shared" si="61"/>
        <v/>
      </c>
      <c r="B301" s="25" t="s">
        <v>23</v>
      </c>
      <c r="C301" s="79"/>
      <c r="D301" s="37"/>
      <c r="E301" s="7"/>
      <c r="F301" s="104"/>
      <c r="G301" s="10"/>
      <c r="H301" s="7"/>
      <c r="I301" s="120"/>
      <c r="J301" s="123"/>
      <c r="K301" s="144" t="str">
        <f t="shared" si="62"/>
        <v/>
      </c>
      <c r="L301" s="147" t="str">
        <f t="shared" si="63"/>
        <v/>
      </c>
      <c r="M301" s="146" t="str">
        <f t="shared" si="64"/>
        <v/>
      </c>
      <c r="W301"/>
      <c r="X301"/>
      <c r="Y301" t="str">
        <f t="shared" si="60"/>
        <v/>
      </c>
      <c r="Z301" t="str">
        <f t="shared" si="65"/>
        <v/>
      </c>
      <c r="AA301" t="str">
        <f t="shared" si="66"/>
        <v/>
      </c>
      <c r="AB301">
        <f t="shared" si="67"/>
        <v>0</v>
      </c>
      <c r="AH301" s="12" t="str">
        <f t="shared" si="71"/>
        <v/>
      </c>
      <c r="AI301" s="12">
        <f t="shared" si="72"/>
        <v>0</v>
      </c>
      <c r="AJ301" s="12">
        <f t="shared" si="73"/>
        <v>0</v>
      </c>
      <c r="AM301" s="12" t="str">
        <f t="shared" si="68"/>
        <v/>
      </c>
      <c r="AN301" t="str">
        <f t="shared" si="69"/>
        <v/>
      </c>
      <c r="AO301" s="113">
        <f t="shared" si="70"/>
        <v>0</v>
      </c>
    </row>
    <row r="302" spans="1:41" ht="20.100000000000001" customHeight="1">
      <c r="A302" s="32" t="str">
        <f t="shared" si="61"/>
        <v/>
      </c>
      <c r="B302" s="25" t="s">
        <v>23</v>
      </c>
      <c r="C302" s="79"/>
      <c r="D302" s="37"/>
      <c r="E302" s="7"/>
      <c r="F302" s="104"/>
      <c r="G302" s="10"/>
      <c r="H302" s="7"/>
      <c r="I302" s="120"/>
      <c r="J302" s="123"/>
      <c r="K302" s="144" t="str">
        <f t="shared" si="62"/>
        <v/>
      </c>
      <c r="L302" s="147" t="str">
        <f t="shared" si="63"/>
        <v/>
      </c>
      <c r="M302" s="146" t="str">
        <f t="shared" si="64"/>
        <v/>
      </c>
      <c r="W302"/>
      <c r="X302"/>
      <c r="Y302" t="str">
        <f t="shared" si="60"/>
        <v/>
      </c>
      <c r="Z302" t="str">
        <f t="shared" si="65"/>
        <v/>
      </c>
      <c r="AA302" t="str">
        <f t="shared" si="66"/>
        <v/>
      </c>
      <c r="AB302">
        <f t="shared" si="67"/>
        <v>0</v>
      </c>
      <c r="AH302" s="12" t="str">
        <f t="shared" si="71"/>
        <v/>
      </c>
      <c r="AI302" s="12">
        <f t="shared" si="72"/>
        <v>0</v>
      </c>
      <c r="AJ302" s="12">
        <f t="shared" si="73"/>
        <v>0</v>
      </c>
      <c r="AM302" s="12" t="str">
        <f t="shared" si="68"/>
        <v/>
      </c>
      <c r="AN302" t="str">
        <f t="shared" si="69"/>
        <v/>
      </c>
      <c r="AO302" s="113">
        <f t="shared" si="70"/>
        <v>0</v>
      </c>
    </row>
    <row r="303" spans="1:41" ht="20.100000000000001" customHeight="1">
      <c r="A303" s="32" t="str">
        <f t="shared" si="61"/>
        <v/>
      </c>
      <c r="B303" s="25" t="s">
        <v>23</v>
      </c>
      <c r="C303" s="79"/>
      <c r="D303" s="37"/>
      <c r="E303" s="7"/>
      <c r="F303" s="104"/>
      <c r="G303" s="10"/>
      <c r="H303" s="7"/>
      <c r="I303" s="120"/>
      <c r="J303" s="123"/>
      <c r="K303" s="144" t="str">
        <f t="shared" si="62"/>
        <v/>
      </c>
      <c r="L303" s="147" t="str">
        <f t="shared" si="63"/>
        <v/>
      </c>
      <c r="M303" s="146" t="str">
        <f t="shared" si="64"/>
        <v/>
      </c>
      <c r="W303"/>
      <c r="X303"/>
      <c r="Y303" t="str">
        <f t="shared" si="60"/>
        <v/>
      </c>
      <c r="Z303" t="str">
        <f t="shared" si="65"/>
        <v/>
      </c>
      <c r="AA303" t="str">
        <f t="shared" si="66"/>
        <v/>
      </c>
      <c r="AB303">
        <f t="shared" si="67"/>
        <v>0</v>
      </c>
      <c r="AH303" s="12" t="str">
        <f t="shared" si="71"/>
        <v/>
      </c>
      <c r="AI303" s="12">
        <f t="shared" si="72"/>
        <v>0</v>
      </c>
      <c r="AJ303" s="12">
        <f t="shared" si="73"/>
        <v>0</v>
      </c>
      <c r="AM303" s="12" t="str">
        <f t="shared" si="68"/>
        <v/>
      </c>
      <c r="AN303" t="str">
        <f t="shared" si="69"/>
        <v/>
      </c>
      <c r="AO303" s="113">
        <f t="shared" si="70"/>
        <v>0</v>
      </c>
    </row>
    <row r="304" spans="1:41" ht="20.100000000000001" customHeight="1">
      <c r="A304" s="32" t="str">
        <f t="shared" si="61"/>
        <v/>
      </c>
      <c r="B304" s="25" t="s">
        <v>23</v>
      </c>
      <c r="C304" s="79"/>
      <c r="D304" s="37"/>
      <c r="E304" s="7"/>
      <c r="F304" s="104"/>
      <c r="G304" s="10"/>
      <c r="H304" s="7"/>
      <c r="I304" s="120"/>
      <c r="J304" s="123"/>
      <c r="K304" s="144" t="str">
        <f t="shared" si="62"/>
        <v/>
      </c>
      <c r="L304" s="147" t="str">
        <f t="shared" si="63"/>
        <v/>
      </c>
      <c r="M304" s="146" t="str">
        <f t="shared" si="64"/>
        <v/>
      </c>
      <c r="W304"/>
      <c r="X304"/>
      <c r="Y304" t="str">
        <f t="shared" si="60"/>
        <v/>
      </c>
      <c r="Z304" t="str">
        <f t="shared" si="65"/>
        <v/>
      </c>
      <c r="AA304" t="str">
        <f t="shared" si="66"/>
        <v/>
      </c>
      <c r="AB304">
        <f t="shared" si="67"/>
        <v>0</v>
      </c>
      <c r="AH304" s="12" t="str">
        <f t="shared" si="71"/>
        <v/>
      </c>
      <c r="AI304" s="12">
        <f t="shared" si="72"/>
        <v>0</v>
      </c>
      <c r="AJ304" s="12">
        <f t="shared" si="73"/>
        <v>0</v>
      </c>
      <c r="AM304" s="12" t="str">
        <f t="shared" si="68"/>
        <v/>
      </c>
      <c r="AN304" t="str">
        <f t="shared" si="69"/>
        <v/>
      </c>
      <c r="AO304" s="113">
        <f t="shared" si="70"/>
        <v>0</v>
      </c>
    </row>
    <row r="305" spans="1:41" ht="20.100000000000001" customHeight="1">
      <c r="A305" s="32" t="str">
        <f t="shared" si="61"/>
        <v/>
      </c>
      <c r="B305" s="25" t="s">
        <v>23</v>
      </c>
      <c r="C305" s="79"/>
      <c r="D305" s="37"/>
      <c r="E305" s="7"/>
      <c r="F305" s="104"/>
      <c r="G305" s="10"/>
      <c r="H305" s="7"/>
      <c r="I305" s="120"/>
      <c r="J305" s="123"/>
      <c r="K305" s="144" t="str">
        <f t="shared" si="62"/>
        <v/>
      </c>
      <c r="L305" s="147" t="str">
        <f t="shared" si="63"/>
        <v/>
      </c>
      <c r="M305" s="146" t="str">
        <f t="shared" si="64"/>
        <v/>
      </c>
      <c r="W305"/>
      <c r="X305"/>
      <c r="Y305" t="str">
        <f t="shared" si="60"/>
        <v/>
      </c>
      <c r="Z305" t="str">
        <f t="shared" si="65"/>
        <v/>
      </c>
      <c r="AA305" t="str">
        <f t="shared" si="66"/>
        <v/>
      </c>
      <c r="AB305">
        <f t="shared" si="67"/>
        <v>0</v>
      </c>
      <c r="AH305" s="12" t="str">
        <f t="shared" si="71"/>
        <v/>
      </c>
      <c r="AI305" s="12">
        <f t="shared" si="72"/>
        <v>0</v>
      </c>
      <c r="AJ305" s="12">
        <f t="shared" si="73"/>
        <v>0</v>
      </c>
      <c r="AM305" s="12" t="str">
        <f t="shared" si="68"/>
        <v/>
      </c>
      <c r="AN305" t="str">
        <f t="shared" si="69"/>
        <v/>
      </c>
      <c r="AO305" s="113">
        <f t="shared" si="70"/>
        <v>0</v>
      </c>
    </row>
    <row r="306" spans="1:41" ht="20.100000000000001" customHeight="1">
      <c r="A306" s="32" t="str">
        <f t="shared" si="61"/>
        <v/>
      </c>
      <c r="B306" s="25" t="s">
        <v>23</v>
      </c>
      <c r="C306" s="79"/>
      <c r="D306" s="37"/>
      <c r="E306" s="7"/>
      <c r="F306" s="104"/>
      <c r="G306" s="10"/>
      <c r="H306" s="7"/>
      <c r="I306" s="120"/>
      <c r="J306" s="123"/>
      <c r="K306" s="144" t="str">
        <f t="shared" si="62"/>
        <v/>
      </c>
      <c r="L306" s="147" t="str">
        <f t="shared" si="63"/>
        <v/>
      </c>
      <c r="M306" s="146" t="str">
        <f t="shared" si="64"/>
        <v/>
      </c>
      <c r="W306"/>
      <c r="X306"/>
      <c r="Y306" t="str">
        <f t="shared" si="60"/>
        <v/>
      </c>
      <c r="Z306" t="str">
        <f t="shared" si="65"/>
        <v/>
      </c>
      <c r="AA306" t="str">
        <f t="shared" si="66"/>
        <v/>
      </c>
      <c r="AB306">
        <f t="shared" si="67"/>
        <v>0</v>
      </c>
      <c r="AH306" s="12" t="str">
        <f t="shared" si="71"/>
        <v/>
      </c>
      <c r="AI306" s="12">
        <f t="shared" si="72"/>
        <v>0</v>
      </c>
      <c r="AJ306" s="12">
        <f t="shared" si="73"/>
        <v>0</v>
      </c>
      <c r="AM306" s="12" t="str">
        <f t="shared" si="68"/>
        <v/>
      </c>
      <c r="AN306" t="str">
        <f t="shared" si="69"/>
        <v/>
      </c>
      <c r="AO306" s="113">
        <f t="shared" si="70"/>
        <v>0</v>
      </c>
    </row>
    <row r="307" spans="1:41" ht="20.100000000000001" customHeight="1">
      <c r="A307" s="32" t="str">
        <f t="shared" si="61"/>
        <v/>
      </c>
      <c r="B307" s="25" t="s">
        <v>23</v>
      </c>
      <c r="C307" s="79"/>
      <c r="D307" s="37"/>
      <c r="E307" s="7"/>
      <c r="F307" s="104"/>
      <c r="G307" s="10"/>
      <c r="H307" s="7"/>
      <c r="I307" s="120"/>
      <c r="J307" s="123"/>
      <c r="K307" s="144" t="str">
        <f t="shared" si="62"/>
        <v/>
      </c>
      <c r="L307" s="147" t="str">
        <f t="shared" si="63"/>
        <v/>
      </c>
      <c r="M307" s="146" t="str">
        <f t="shared" si="64"/>
        <v/>
      </c>
      <c r="W307"/>
      <c r="X307"/>
      <c r="Y307" t="str">
        <f t="shared" si="60"/>
        <v/>
      </c>
      <c r="Z307" t="str">
        <f t="shared" si="65"/>
        <v/>
      </c>
      <c r="AA307" t="str">
        <f t="shared" si="66"/>
        <v/>
      </c>
      <c r="AB307">
        <f t="shared" si="67"/>
        <v>0</v>
      </c>
      <c r="AH307" s="12" t="str">
        <f t="shared" si="71"/>
        <v/>
      </c>
      <c r="AI307" s="12">
        <f t="shared" si="72"/>
        <v>0</v>
      </c>
      <c r="AJ307" s="12">
        <f t="shared" si="73"/>
        <v>0</v>
      </c>
      <c r="AM307" s="12" t="str">
        <f t="shared" si="68"/>
        <v/>
      </c>
      <c r="AN307" t="str">
        <f t="shared" si="69"/>
        <v/>
      </c>
      <c r="AO307" s="113">
        <f t="shared" si="70"/>
        <v>0</v>
      </c>
    </row>
    <row r="308" spans="1:41" ht="20.100000000000001" customHeight="1">
      <c r="A308" s="32" t="str">
        <f t="shared" si="61"/>
        <v/>
      </c>
      <c r="B308" s="25" t="s">
        <v>23</v>
      </c>
      <c r="C308" s="79"/>
      <c r="D308" s="37"/>
      <c r="E308" s="7"/>
      <c r="F308" s="104"/>
      <c r="G308" s="10"/>
      <c r="H308" s="7"/>
      <c r="I308" s="120"/>
      <c r="J308" s="123"/>
      <c r="K308" s="144" t="str">
        <f t="shared" si="62"/>
        <v/>
      </c>
      <c r="L308" s="147" t="str">
        <f t="shared" si="63"/>
        <v/>
      </c>
      <c r="M308" s="146" t="str">
        <f t="shared" si="64"/>
        <v/>
      </c>
      <c r="W308"/>
      <c r="X308"/>
      <c r="Y308" t="str">
        <f t="shared" si="60"/>
        <v/>
      </c>
      <c r="Z308" t="str">
        <f t="shared" si="65"/>
        <v/>
      </c>
      <c r="AA308" t="str">
        <f t="shared" si="66"/>
        <v/>
      </c>
      <c r="AB308">
        <f t="shared" si="67"/>
        <v>0</v>
      </c>
      <c r="AH308" s="12" t="str">
        <f t="shared" si="71"/>
        <v/>
      </c>
      <c r="AI308" s="12">
        <f t="shared" si="72"/>
        <v>0</v>
      </c>
      <c r="AJ308" s="12">
        <f t="shared" si="73"/>
        <v>0</v>
      </c>
      <c r="AM308" s="12" t="str">
        <f t="shared" si="68"/>
        <v/>
      </c>
      <c r="AN308" t="str">
        <f t="shared" si="69"/>
        <v/>
      </c>
      <c r="AO308" s="113">
        <f t="shared" si="70"/>
        <v>0</v>
      </c>
    </row>
    <row r="309" spans="1:41" ht="20.100000000000001" customHeight="1">
      <c r="A309" s="32" t="str">
        <f t="shared" si="61"/>
        <v/>
      </c>
      <c r="B309" s="25" t="s">
        <v>23</v>
      </c>
      <c r="C309" s="79"/>
      <c r="D309" s="37"/>
      <c r="E309" s="7"/>
      <c r="F309" s="104"/>
      <c r="G309" s="10"/>
      <c r="H309" s="7"/>
      <c r="I309" s="120"/>
      <c r="J309" s="123"/>
      <c r="K309" s="144" t="str">
        <f t="shared" si="62"/>
        <v/>
      </c>
      <c r="L309" s="147" t="str">
        <f t="shared" si="63"/>
        <v/>
      </c>
      <c r="M309" s="146" t="str">
        <f t="shared" si="64"/>
        <v/>
      </c>
      <c r="W309"/>
      <c r="X309"/>
      <c r="Y309" t="str">
        <f t="shared" si="60"/>
        <v/>
      </c>
      <c r="Z309" t="str">
        <f t="shared" si="65"/>
        <v/>
      </c>
      <c r="AA309" t="str">
        <f t="shared" si="66"/>
        <v/>
      </c>
      <c r="AB309">
        <f t="shared" si="67"/>
        <v>0</v>
      </c>
      <c r="AH309" s="12" t="str">
        <f t="shared" si="71"/>
        <v/>
      </c>
      <c r="AI309" s="12">
        <f t="shared" si="72"/>
        <v>0</v>
      </c>
      <c r="AJ309" s="12">
        <f t="shared" si="73"/>
        <v>0</v>
      </c>
      <c r="AM309" s="12" t="str">
        <f t="shared" si="68"/>
        <v/>
      </c>
      <c r="AN309" t="str">
        <f t="shared" si="69"/>
        <v/>
      </c>
      <c r="AO309" s="113">
        <f t="shared" si="70"/>
        <v>0</v>
      </c>
    </row>
    <row r="310" spans="1:41" ht="20.100000000000001" customHeight="1">
      <c r="A310" s="32" t="str">
        <f t="shared" si="61"/>
        <v/>
      </c>
      <c r="B310" s="25" t="s">
        <v>23</v>
      </c>
      <c r="C310" s="79"/>
      <c r="D310" s="37"/>
      <c r="E310" s="7"/>
      <c r="F310" s="104"/>
      <c r="G310" s="10"/>
      <c r="H310" s="7"/>
      <c r="I310" s="120"/>
      <c r="J310" s="123"/>
      <c r="K310" s="144" t="str">
        <f t="shared" si="62"/>
        <v/>
      </c>
      <c r="L310" s="147" t="str">
        <f t="shared" si="63"/>
        <v/>
      </c>
      <c r="M310" s="146" t="str">
        <f t="shared" si="64"/>
        <v/>
      </c>
      <c r="W310"/>
      <c r="X310"/>
      <c r="Y310" t="str">
        <f t="shared" si="60"/>
        <v/>
      </c>
      <c r="Z310" t="str">
        <f t="shared" si="65"/>
        <v/>
      </c>
      <c r="AA310" t="str">
        <f t="shared" si="66"/>
        <v/>
      </c>
      <c r="AB310">
        <f t="shared" si="67"/>
        <v>0</v>
      </c>
      <c r="AH310" s="12" t="str">
        <f t="shared" si="71"/>
        <v/>
      </c>
      <c r="AI310" s="12">
        <f t="shared" si="72"/>
        <v>0</v>
      </c>
      <c r="AJ310" s="12">
        <f t="shared" si="73"/>
        <v>0</v>
      </c>
      <c r="AM310" s="12" t="str">
        <f t="shared" si="68"/>
        <v/>
      </c>
      <c r="AN310" t="str">
        <f t="shared" si="69"/>
        <v/>
      </c>
      <c r="AO310" s="113">
        <f t="shared" si="70"/>
        <v>0</v>
      </c>
    </row>
    <row r="311" spans="1:41" ht="20.100000000000001" customHeight="1">
      <c r="A311" s="32" t="str">
        <f t="shared" si="61"/>
        <v/>
      </c>
      <c r="B311" s="25" t="s">
        <v>23</v>
      </c>
      <c r="C311" s="79"/>
      <c r="D311" s="37"/>
      <c r="E311" s="7"/>
      <c r="F311" s="104"/>
      <c r="G311" s="10"/>
      <c r="H311" s="7"/>
      <c r="I311" s="120"/>
      <c r="J311" s="123"/>
      <c r="K311" s="144" t="str">
        <f t="shared" si="62"/>
        <v/>
      </c>
      <c r="L311" s="147" t="str">
        <f t="shared" si="63"/>
        <v/>
      </c>
      <c r="M311" s="146" t="str">
        <f t="shared" si="64"/>
        <v/>
      </c>
      <c r="W311"/>
      <c r="X311"/>
      <c r="Y311" t="str">
        <f t="shared" si="60"/>
        <v/>
      </c>
      <c r="Z311" t="str">
        <f t="shared" si="65"/>
        <v/>
      </c>
      <c r="AA311" t="str">
        <f t="shared" si="66"/>
        <v/>
      </c>
      <c r="AB311">
        <f t="shared" si="67"/>
        <v>0</v>
      </c>
      <c r="AH311" s="12" t="str">
        <f t="shared" si="71"/>
        <v/>
      </c>
      <c r="AI311" s="12">
        <f t="shared" si="72"/>
        <v>0</v>
      </c>
      <c r="AJ311" s="12">
        <f t="shared" si="73"/>
        <v>0</v>
      </c>
      <c r="AM311" s="12" t="str">
        <f t="shared" si="68"/>
        <v/>
      </c>
      <c r="AN311" t="str">
        <f t="shared" si="69"/>
        <v/>
      </c>
      <c r="AO311" s="113">
        <f t="shared" si="70"/>
        <v>0</v>
      </c>
    </row>
    <row r="312" spans="1:41" ht="20.100000000000001" customHeight="1">
      <c r="A312" s="32" t="str">
        <f t="shared" si="61"/>
        <v/>
      </c>
      <c r="B312" s="25" t="s">
        <v>23</v>
      </c>
      <c r="C312" s="79"/>
      <c r="D312" s="37"/>
      <c r="E312" s="7"/>
      <c r="F312" s="104"/>
      <c r="G312" s="10"/>
      <c r="H312" s="7"/>
      <c r="I312" s="120"/>
      <c r="J312" s="123"/>
      <c r="K312" s="144" t="str">
        <f t="shared" si="62"/>
        <v/>
      </c>
      <c r="L312" s="147" t="str">
        <f t="shared" si="63"/>
        <v/>
      </c>
      <c r="M312" s="146" t="str">
        <f t="shared" si="64"/>
        <v/>
      </c>
      <c r="W312"/>
      <c r="X312"/>
      <c r="Y312" t="str">
        <f t="shared" si="60"/>
        <v/>
      </c>
      <c r="Z312" t="str">
        <f t="shared" si="65"/>
        <v/>
      </c>
      <c r="AA312" t="str">
        <f t="shared" si="66"/>
        <v/>
      </c>
      <c r="AB312">
        <f t="shared" si="67"/>
        <v>0</v>
      </c>
      <c r="AH312" s="12" t="str">
        <f t="shared" si="71"/>
        <v/>
      </c>
      <c r="AI312" s="12">
        <f t="shared" si="72"/>
        <v>0</v>
      </c>
      <c r="AJ312" s="12">
        <f t="shared" si="73"/>
        <v>0</v>
      </c>
      <c r="AM312" s="12" t="str">
        <f t="shared" si="68"/>
        <v/>
      </c>
      <c r="AN312" t="str">
        <f t="shared" si="69"/>
        <v/>
      </c>
      <c r="AO312" s="113">
        <f t="shared" si="70"/>
        <v>0</v>
      </c>
    </row>
    <row r="313" spans="1:41" ht="20.100000000000001" customHeight="1">
      <c r="A313" s="32" t="str">
        <f t="shared" si="61"/>
        <v/>
      </c>
      <c r="B313" s="25" t="s">
        <v>23</v>
      </c>
      <c r="C313" s="79"/>
      <c r="D313" s="37"/>
      <c r="E313" s="7"/>
      <c r="F313" s="104"/>
      <c r="G313" s="10"/>
      <c r="H313" s="7"/>
      <c r="I313" s="120"/>
      <c r="J313" s="123"/>
      <c r="K313" s="144" t="str">
        <f t="shared" si="62"/>
        <v/>
      </c>
      <c r="L313" s="147" t="str">
        <f t="shared" si="63"/>
        <v/>
      </c>
      <c r="M313" s="146" t="str">
        <f t="shared" si="64"/>
        <v/>
      </c>
      <c r="W313"/>
      <c r="X313"/>
      <c r="Y313" t="str">
        <f t="shared" si="60"/>
        <v/>
      </c>
      <c r="Z313" t="str">
        <f t="shared" si="65"/>
        <v/>
      </c>
      <c r="AA313" t="str">
        <f t="shared" si="66"/>
        <v/>
      </c>
      <c r="AB313">
        <f t="shared" si="67"/>
        <v>0</v>
      </c>
      <c r="AH313" s="12" t="str">
        <f t="shared" si="71"/>
        <v/>
      </c>
      <c r="AI313" s="12">
        <f t="shared" si="72"/>
        <v>0</v>
      </c>
      <c r="AJ313" s="12">
        <f t="shared" si="73"/>
        <v>0</v>
      </c>
      <c r="AM313" s="12" t="str">
        <f t="shared" si="68"/>
        <v/>
      </c>
      <c r="AN313" t="str">
        <f t="shared" si="69"/>
        <v/>
      </c>
      <c r="AO313" s="113">
        <f t="shared" si="70"/>
        <v>0</v>
      </c>
    </row>
    <row r="314" spans="1:41" ht="20.100000000000001" customHeight="1">
      <c r="A314" s="32" t="str">
        <f t="shared" si="61"/>
        <v/>
      </c>
      <c r="B314" s="25" t="s">
        <v>23</v>
      </c>
      <c r="C314" s="79"/>
      <c r="D314" s="37"/>
      <c r="E314" s="7"/>
      <c r="F314" s="104"/>
      <c r="G314" s="10"/>
      <c r="H314" s="7"/>
      <c r="I314" s="120"/>
      <c r="J314" s="123"/>
      <c r="K314" s="144" t="str">
        <f t="shared" si="62"/>
        <v/>
      </c>
      <c r="L314" s="147" t="str">
        <f t="shared" si="63"/>
        <v/>
      </c>
      <c r="M314" s="146" t="str">
        <f t="shared" si="64"/>
        <v/>
      </c>
      <c r="W314"/>
      <c r="X314"/>
      <c r="Y314" t="str">
        <f t="shared" si="60"/>
        <v/>
      </c>
      <c r="Z314" t="str">
        <f t="shared" si="65"/>
        <v/>
      </c>
      <c r="AA314" t="str">
        <f t="shared" si="66"/>
        <v/>
      </c>
      <c r="AB314">
        <f t="shared" si="67"/>
        <v>0</v>
      </c>
      <c r="AH314" s="12" t="str">
        <f t="shared" si="71"/>
        <v/>
      </c>
      <c r="AI314" s="12">
        <f t="shared" si="72"/>
        <v>0</v>
      </c>
      <c r="AJ314" s="12">
        <f t="shared" si="73"/>
        <v>0</v>
      </c>
      <c r="AM314" s="12" t="str">
        <f t="shared" si="68"/>
        <v/>
      </c>
      <c r="AN314" t="str">
        <f t="shared" si="69"/>
        <v/>
      </c>
      <c r="AO314" s="113">
        <f t="shared" si="70"/>
        <v>0</v>
      </c>
    </row>
    <row r="315" spans="1:41" ht="20.100000000000001" customHeight="1">
      <c r="A315" s="32" t="str">
        <f t="shared" si="61"/>
        <v/>
      </c>
      <c r="B315" s="25" t="s">
        <v>23</v>
      </c>
      <c r="C315" s="79"/>
      <c r="D315" s="37"/>
      <c r="E315" s="7"/>
      <c r="F315" s="104"/>
      <c r="G315" s="10"/>
      <c r="H315" s="7"/>
      <c r="I315" s="120"/>
      <c r="J315" s="123"/>
      <c r="K315" s="144" t="str">
        <f t="shared" si="62"/>
        <v/>
      </c>
      <c r="L315" s="147" t="str">
        <f t="shared" si="63"/>
        <v/>
      </c>
      <c r="M315" s="146" t="str">
        <f t="shared" si="64"/>
        <v/>
      </c>
      <c r="W315"/>
      <c r="X315"/>
      <c r="Y315" t="str">
        <f t="shared" si="60"/>
        <v/>
      </c>
      <c r="Z315" t="str">
        <f t="shared" si="65"/>
        <v/>
      </c>
      <c r="AA315" t="str">
        <f t="shared" si="66"/>
        <v/>
      </c>
      <c r="AB315">
        <f t="shared" si="67"/>
        <v>0</v>
      </c>
      <c r="AH315" s="12" t="str">
        <f t="shared" si="71"/>
        <v/>
      </c>
      <c r="AI315" s="12">
        <f t="shared" si="72"/>
        <v>0</v>
      </c>
      <c r="AJ315" s="12">
        <f t="shared" si="73"/>
        <v>0</v>
      </c>
      <c r="AM315" s="12" t="str">
        <f t="shared" si="68"/>
        <v/>
      </c>
      <c r="AN315" t="str">
        <f t="shared" si="69"/>
        <v/>
      </c>
      <c r="AO315" s="113">
        <f t="shared" si="70"/>
        <v>0</v>
      </c>
    </row>
    <row r="316" spans="1:41" ht="20.100000000000001" customHeight="1">
      <c r="A316" s="32" t="str">
        <f t="shared" si="61"/>
        <v/>
      </c>
      <c r="B316" s="25" t="s">
        <v>23</v>
      </c>
      <c r="C316" s="79"/>
      <c r="D316" s="37"/>
      <c r="E316" s="7"/>
      <c r="F316" s="104"/>
      <c r="G316" s="10"/>
      <c r="H316" s="7"/>
      <c r="I316" s="120"/>
      <c r="J316" s="123"/>
      <c r="K316" s="144" t="str">
        <f t="shared" si="62"/>
        <v/>
      </c>
      <c r="L316" s="147" t="str">
        <f t="shared" si="63"/>
        <v/>
      </c>
      <c r="M316" s="146" t="str">
        <f t="shared" si="64"/>
        <v/>
      </c>
      <c r="W316"/>
      <c r="X316"/>
      <c r="Y316" t="str">
        <f t="shared" si="60"/>
        <v/>
      </c>
      <c r="Z316" t="str">
        <f t="shared" si="65"/>
        <v/>
      </c>
      <c r="AA316" t="str">
        <f t="shared" si="66"/>
        <v/>
      </c>
      <c r="AB316">
        <f t="shared" si="67"/>
        <v>0</v>
      </c>
      <c r="AH316" s="12" t="str">
        <f t="shared" si="71"/>
        <v/>
      </c>
      <c r="AI316" s="12">
        <f t="shared" si="72"/>
        <v>0</v>
      </c>
      <c r="AJ316" s="12">
        <f t="shared" si="73"/>
        <v>0</v>
      </c>
      <c r="AM316" s="12" t="str">
        <f t="shared" si="68"/>
        <v/>
      </c>
      <c r="AN316" t="str">
        <f t="shared" si="69"/>
        <v/>
      </c>
      <c r="AO316" s="113">
        <f t="shared" si="70"/>
        <v>0</v>
      </c>
    </row>
    <row r="317" spans="1:41" ht="20.100000000000001" customHeight="1">
      <c r="A317" s="32" t="str">
        <f t="shared" si="61"/>
        <v/>
      </c>
      <c r="B317" s="25" t="s">
        <v>23</v>
      </c>
      <c r="C317" s="79"/>
      <c r="D317" s="37"/>
      <c r="E317" s="7"/>
      <c r="F317" s="104"/>
      <c r="G317" s="10"/>
      <c r="H317" s="7"/>
      <c r="I317" s="120"/>
      <c r="J317" s="123"/>
      <c r="K317" s="144" t="str">
        <f t="shared" si="62"/>
        <v/>
      </c>
      <c r="L317" s="147" t="str">
        <f t="shared" si="63"/>
        <v/>
      </c>
      <c r="M317" s="146" t="str">
        <f t="shared" si="64"/>
        <v/>
      </c>
      <c r="W317"/>
      <c r="X317"/>
      <c r="Y317" t="str">
        <f t="shared" si="60"/>
        <v/>
      </c>
      <c r="Z317" t="str">
        <f t="shared" si="65"/>
        <v/>
      </c>
      <c r="AA317" t="str">
        <f t="shared" si="66"/>
        <v/>
      </c>
      <c r="AB317">
        <f t="shared" si="67"/>
        <v>0</v>
      </c>
      <c r="AH317" s="12" t="str">
        <f t="shared" si="71"/>
        <v/>
      </c>
      <c r="AI317" s="12">
        <f t="shared" si="72"/>
        <v>0</v>
      </c>
      <c r="AJ317" s="12">
        <f t="shared" si="73"/>
        <v>0</v>
      </c>
      <c r="AM317" s="12" t="str">
        <f t="shared" si="68"/>
        <v/>
      </c>
      <c r="AN317" t="str">
        <f t="shared" si="69"/>
        <v/>
      </c>
      <c r="AO317" s="113">
        <f t="shared" si="70"/>
        <v>0</v>
      </c>
    </row>
    <row r="318" spans="1:41" ht="20.100000000000001" customHeight="1">
      <c r="A318" s="32" t="str">
        <f t="shared" si="61"/>
        <v/>
      </c>
      <c r="B318" s="25" t="s">
        <v>23</v>
      </c>
      <c r="C318" s="79"/>
      <c r="D318" s="37"/>
      <c r="E318" s="7"/>
      <c r="F318" s="104"/>
      <c r="G318" s="10"/>
      <c r="H318" s="7"/>
      <c r="I318" s="120"/>
      <c r="J318" s="123"/>
      <c r="K318" s="144" t="str">
        <f t="shared" si="62"/>
        <v/>
      </c>
      <c r="L318" s="147" t="str">
        <f t="shared" si="63"/>
        <v/>
      </c>
      <c r="M318" s="146" t="str">
        <f t="shared" si="64"/>
        <v/>
      </c>
      <c r="W318"/>
      <c r="X318"/>
      <c r="Y318" t="str">
        <f t="shared" si="60"/>
        <v/>
      </c>
      <c r="Z318" t="str">
        <f t="shared" si="65"/>
        <v/>
      </c>
      <c r="AA318" t="str">
        <f t="shared" si="66"/>
        <v/>
      </c>
      <c r="AB318">
        <f t="shared" si="67"/>
        <v>0</v>
      </c>
      <c r="AH318" s="12" t="str">
        <f t="shared" si="71"/>
        <v/>
      </c>
      <c r="AI318" s="12">
        <f t="shared" si="72"/>
        <v>0</v>
      </c>
      <c r="AJ318" s="12">
        <f t="shared" si="73"/>
        <v>0</v>
      </c>
      <c r="AM318" s="12" t="str">
        <f t="shared" si="68"/>
        <v/>
      </c>
      <c r="AN318" t="str">
        <f t="shared" si="69"/>
        <v/>
      </c>
      <c r="AO318" s="113">
        <f t="shared" si="70"/>
        <v>0</v>
      </c>
    </row>
    <row r="319" spans="1:41" ht="20.100000000000001" customHeight="1">
      <c r="A319" s="32" t="str">
        <f t="shared" si="61"/>
        <v/>
      </c>
      <c r="B319" s="25" t="s">
        <v>23</v>
      </c>
      <c r="C319" s="79"/>
      <c r="D319" s="37"/>
      <c r="E319" s="7"/>
      <c r="F319" s="104"/>
      <c r="G319" s="10"/>
      <c r="H319" s="7"/>
      <c r="I319" s="120"/>
      <c r="J319" s="123"/>
      <c r="K319" s="144" t="str">
        <f t="shared" si="62"/>
        <v/>
      </c>
      <c r="L319" s="147" t="str">
        <f t="shared" si="63"/>
        <v/>
      </c>
      <c r="M319" s="146" t="str">
        <f t="shared" si="64"/>
        <v/>
      </c>
      <c r="W319"/>
      <c r="X319"/>
      <c r="Y319" t="str">
        <f t="shared" si="60"/>
        <v/>
      </c>
      <c r="Z319" t="str">
        <f t="shared" si="65"/>
        <v/>
      </c>
      <c r="AA319" t="str">
        <f t="shared" si="66"/>
        <v/>
      </c>
      <c r="AB319">
        <f t="shared" si="67"/>
        <v>0</v>
      </c>
      <c r="AH319" s="12" t="str">
        <f t="shared" si="71"/>
        <v/>
      </c>
      <c r="AI319" s="12">
        <f t="shared" si="72"/>
        <v>0</v>
      </c>
      <c r="AJ319" s="12">
        <f t="shared" si="73"/>
        <v>0</v>
      </c>
      <c r="AM319" s="12" t="str">
        <f t="shared" si="68"/>
        <v/>
      </c>
      <c r="AN319" t="str">
        <f t="shared" si="69"/>
        <v/>
      </c>
      <c r="AO319" s="113">
        <f t="shared" si="70"/>
        <v>0</v>
      </c>
    </row>
    <row r="320" spans="1:41" ht="20.100000000000001" customHeight="1">
      <c r="A320" s="32" t="str">
        <f t="shared" si="61"/>
        <v/>
      </c>
      <c r="B320" s="25" t="s">
        <v>23</v>
      </c>
      <c r="C320" s="79"/>
      <c r="D320" s="37"/>
      <c r="E320" s="7"/>
      <c r="F320" s="104"/>
      <c r="G320" s="10"/>
      <c r="H320" s="7"/>
      <c r="I320" s="120"/>
      <c r="J320" s="123"/>
      <c r="K320" s="144" t="str">
        <f t="shared" si="62"/>
        <v/>
      </c>
      <c r="L320" s="147" t="str">
        <f t="shared" si="63"/>
        <v/>
      </c>
      <c r="M320" s="146" t="str">
        <f t="shared" si="64"/>
        <v/>
      </c>
      <c r="W320"/>
      <c r="X320"/>
      <c r="Y320" t="str">
        <f t="shared" si="60"/>
        <v/>
      </c>
      <c r="Z320" t="str">
        <f t="shared" si="65"/>
        <v/>
      </c>
      <c r="AA320" t="str">
        <f t="shared" si="66"/>
        <v/>
      </c>
      <c r="AB320">
        <f t="shared" si="67"/>
        <v>0</v>
      </c>
      <c r="AH320" s="12" t="str">
        <f t="shared" si="71"/>
        <v/>
      </c>
      <c r="AI320" s="12">
        <f t="shared" si="72"/>
        <v>0</v>
      </c>
      <c r="AJ320" s="12">
        <f t="shared" si="73"/>
        <v>0</v>
      </c>
      <c r="AM320" s="12" t="str">
        <f t="shared" si="68"/>
        <v/>
      </c>
      <c r="AN320" t="str">
        <f t="shared" si="69"/>
        <v/>
      </c>
      <c r="AO320" s="113">
        <f t="shared" si="70"/>
        <v>0</v>
      </c>
    </row>
    <row r="321" spans="1:41" ht="20.100000000000001" customHeight="1">
      <c r="A321" s="32" t="str">
        <f t="shared" si="61"/>
        <v/>
      </c>
      <c r="B321" s="25" t="s">
        <v>23</v>
      </c>
      <c r="C321" s="79"/>
      <c r="D321" s="37"/>
      <c r="E321" s="7"/>
      <c r="F321" s="104"/>
      <c r="G321" s="10"/>
      <c r="H321" s="7"/>
      <c r="I321" s="120"/>
      <c r="J321" s="123"/>
      <c r="K321" s="144" t="str">
        <f t="shared" si="62"/>
        <v/>
      </c>
      <c r="L321" s="147" t="str">
        <f t="shared" si="63"/>
        <v/>
      </c>
      <c r="M321" s="146" t="str">
        <f t="shared" si="64"/>
        <v/>
      </c>
      <c r="W321"/>
      <c r="X321"/>
      <c r="Y321" t="str">
        <f t="shared" si="60"/>
        <v/>
      </c>
      <c r="Z321" t="str">
        <f t="shared" si="65"/>
        <v/>
      </c>
      <c r="AA321" t="str">
        <f t="shared" si="66"/>
        <v/>
      </c>
      <c r="AB321">
        <f t="shared" si="67"/>
        <v>0</v>
      </c>
      <c r="AH321" s="12" t="str">
        <f t="shared" si="71"/>
        <v/>
      </c>
      <c r="AI321" s="12">
        <f t="shared" si="72"/>
        <v>0</v>
      </c>
      <c r="AJ321" s="12">
        <f t="shared" si="73"/>
        <v>0</v>
      </c>
      <c r="AM321" s="12" t="str">
        <f t="shared" si="68"/>
        <v/>
      </c>
      <c r="AN321" t="str">
        <f t="shared" si="69"/>
        <v/>
      </c>
      <c r="AO321" s="113">
        <f t="shared" si="70"/>
        <v>0</v>
      </c>
    </row>
    <row r="322" spans="1:41" ht="20.100000000000001" customHeight="1">
      <c r="A322" s="32" t="str">
        <f t="shared" si="61"/>
        <v/>
      </c>
      <c r="B322" s="25" t="s">
        <v>23</v>
      </c>
      <c r="C322" s="79"/>
      <c r="D322" s="37"/>
      <c r="E322" s="7"/>
      <c r="F322" s="104"/>
      <c r="G322" s="10"/>
      <c r="H322" s="7"/>
      <c r="I322" s="120"/>
      <c r="J322" s="123"/>
      <c r="K322" s="144" t="str">
        <f t="shared" si="62"/>
        <v/>
      </c>
      <c r="L322" s="147" t="str">
        <f t="shared" si="63"/>
        <v/>
      </c>
      <c r="M322" s="146" t="str">
        <f t="shared" si="64"/>
        <v/>
      </c>
      <c r="W322"/>
      <c r="X322"/>
      <c r="Y322" t="str">
        <f t="shared" si="60"/>
        <v/>
      </c>
      <c r="Z322" t="str">
        <f t="shared" si="65"/>
        <v/>
      </c>
      <c r="AA322" t="str">
        <f t="shared" si="66"/>
        <v/>
      </c>
      <c r="AB322">
        <f t="shared" si="67"/>
        <v>0</v>
      </c>
      <c r="AH322" s="12" t="str">
        <f t="shared" si="71"/>
        <v/>
      </c>
      <c r="AI322" s="12">
        <f t="shared" si="72"/>
        <v>0</v>
      </c>
      <c r="AJ322" s="12">
        <f t="shared" si="73"/>
        <v>0</v>
      </c>
      <c r="AM322" s="12" t="str">
        <f t="shared" si="68"/>
        <v/>
      </c>
      <c r="AN322" t="str">
        <f t="shared" si="69"/>
        <v/>
      </c>
      <c r="AO322" s="113">
        <f t="shared" si="70"/>
        <v>0</v>
      </c>
    </row>
    <row r="323" spans="1:41" ht="20.100000000000001" customHeight="1">
      <c r="A323" s="32" t="str">
        <f t="shared" si="61"/>
        <v/>
      </c>
      <c r="B323" s="25" t="s">
        <v>23</v>
      </c>
      <c r="C323" s="79"/>
      <c r="D323" s="37"/>
      <c r="E323" s="7"/>
      <c r="F323" s="104"/>
      <c r="G323" s="10"/>
      <c r="H323" s="7"/>
      <c r="I323" s="120"/>
      <c r="J323" s="123"/>
      <c r="K323" s="144" t="str">
        <f t="shared" si="62"/>
        <v/>
      </c>
      <c r="L323" s="147" t="str">
        <f t="shared" si="63"/>
        <v/>
      </c>
      <c r="M323" s="146" t="str">
        <f t="shared" si="64"/>
        <v/>
      </c>
      <c r="W323"/>
      <c r="X323"/>
      <c r="Y323" t="str">
        <f t="shared" si="60"/>
        <v/>
      </c>
      <c r="Z323" t="str">
        <f t="shared" si="65"/>
        <v/>
      </c>
      <c r="AA323" t="str">
        <f t="shared" si="66"/>
        <v/>
      </c>
      <c r="AB323">
        <f t="shared" si="67"/>
        <v>0</v>
      </c>
      <c r="AH323" s="12" t="str">
        <f t="shared" si="71"/>
        <v/>
      </c>
      <c r="AI323" s="12">
        <f t="shared" si="72"/>
        <v>0</v>
      </c>
      <c r="AJ323" s="12">
        <f t="shared" si="73"/>
        <v>0</v>
      </c>
      <c r="AM323" s="12" t="str">
        <f t="shared" si="68"/>
        <v/>
      </c>
      <c r="AN323" t="str">
        <f t="shared" si="69"/>
        <v/>
      </c>
      <c r="AO323" s="113">
        <f t="shared" si="70"/>
        <v>0</v>
      </c>
    </row>
    <row r="324" spans="1:41" ht="20.100000000000001" customHeight="1">
      <c r="A324" s="32" t="str">
        <f t="shared" si="61"/>
        <v/>
      </c>
      <c r="B324" s="25" t="s">
        <v>23</v>
      </c>
      <c r="C324" s="79"/>
      <c r="D324" s="37"/>
      <c r="E324" s="7"/>
      <c r="F324" s="104"/>
      <c r="G324" s="10"/>
      <c r="H324" s="7"/>
      <c r="I324" s="120"/>
      <c r="J324" s="123"/>
      <c r="K324" s="144" t="str">
        <f t="shared" si="62"/>
        <v/>
      </c>
      <c r="L324" s="147" t="str">
        <f t="shared" si="63"/>
        <v/>
      </c>
      <c r="M324" s="146" t="str">
        <f t="shared" si="64"/>
        <v/>
      </c>
      <c r="W324"/>
      <c r="X324"/>
      <c r="Y324" t="str">
        <f t="shared" si="60"/>
        <v/>
      </c>
      <c r="Z324" t="str">
        <f t="shared" si="65"/>
        <v/>
      </c>
      <c r="AA324" t="str">
        <f t="shared" si="66"/>
        <v/>
      </c>
      <c r="AB324">
        <f t="shared" si="67"/>
        <v>0</v>
      </c>
      <c r="AH324" s="12" t="str">
        <f t="shared" si="71"/>
        <v/>
      </c>
      <c r="AI324" s="12">
        <f t="shared" si="72"/>
        <v>0</v>
      </c>
      <c r="AJ324" s="12">
        <f t="shared" si="73"/>
        <v>0</v>
      </c>
      <c r="AM324" s="12" t="str">
        <f t="shared" si="68"/>
        <v/>
      </c>
      <c r="AN324" t="str">
        <f t="shared" si="69"/>
        <v/>
      </c>
      <c r="AO324" s="113">
        <f t="shared" si="70"/>
        <v>0</v>
      </c>
    </row>
    <row r="325" spans="1:41" ht="20.100000000000001" customHeight="1">
      <c r="A325" s="32" t="str">
        <f t="shared" si="61"/>
        <v/>
      </c>
      <c r="B325" s="25" t="s">
        <v>23</v>
      </c>
      <c r="C325" s="79"/>
      <c r="D325" s="37"/>
      <c r="E325" s="7"/>
      <c r="F325" s="104"/>
      <c r="G325" s="10"/>
      <c r="H325" s="7"/>
      <c r="I325" s="120"/>
      <c r="J325" s="123"/>
      <c r="K325" s="144" t="str">
        <f t="shared" si="62"/>
        <v/>
      </c>
      <c r="L325" s="147" t="str">
        <f t="shared" si="63"/>
        <v/>
      </c>
      <c r="M325" s="146" t="str">
        <f t="shared" si="64"/>
        <v/>
      </c>
      <c r="W325"/>
      <c r="X325"/>
      <c r="Y325" t="str">
        <f t="shared" si="60"/>
        <v/>
      </c>
      <c r="Z325" t="str">
        <f t="shared" si="65"/>
        <v/>
      </c>
      <c r="AA325" t="str">
        <f t="shared" si="66"/>
        <v/>
      </c>
      <c r="AB325">
        <f t="shared" si="67"/>
        <v>0</v>
      </c>
      <c r="AH325" s="12" t="str">
        <f t="shared" si="71"/>
        <v/>
      </c>
      <c r="AI325" s="12">
        <f t="shared" si="72"/>
        <v>0</v>
      </c>
      <c r="AJ325" s="12">
        <f t="shared" si="73"/>
        <v>0</v>
      </c>
      <c r="AM325" s="12" t="str">
        <f t="shared" si="68"/>
        <v/>
      </c>
      <c r="AN325" t="str">
        <f t="shared" si="69"/>
        <v/>
      </c>
      <c r="AO325" s="113">
        <f t="shared" si="70"/>
        <v>0</v>
      </c>
    </row>
    <row r="326" spans="1:41" ht="20.100000000000001" customHeight="1">
      <c r="A326" s="32" t="str">
        <f t="shared" si="61"/>
        <v/>
      </c>
      <c r="B326" s="25" t="s">
        <v>23</v>
      </c>
      <c r="C326" s="79"/>
      <c r="D326" s="37"/>
      <c r="E326" s="7"/>
      <c r="F326" s="104"/>
      <c r="G326" s="10"/>
      <c r="H326" s="7"/>
      <c r="I326" s="120"/>
      <c r="J326" s="123"/>
      <c r="K326" s="144" t="str">
        <f t="shared" si="62"/>
        <v/>
      </c>
      <c r="L326" s="147" t="str">
        <f t="shared" si="63"/>
        <v/>
      </c>
      <c r="M326" s="146" t="str">
        <f t="shared" si="64"/>
        <v/>
      </c>
      <c r="W326"/>
      <c r="X326"/>
      <c r="Y326" t="str">
        <f t="shared" si="60"/>
        <v/>
      </c>
      <c r="Z326" t="str">
        <f t="shared" si="65"/>
        <v/>
      </c>
      <c r="AA326" t="str">
        <f t="shared" si="66"/>
        <v/>
      </c>
      <c r="AB326">
        <f t="shared" si="67"/>
        <v>0</v>
      </c>
      <c r="AH326" s="12" t="str">
        <f t="shared" si="71"/>
        <v/>
      </c>
      <c r="AI326" s="12">
        <f t="shared" si="72"/>
        <v>0</v>
      </c>
      <c r="AJ326" s="12">
        <f t="shared" si="73"/>
        <v>0</v>
      </c>
      <c r="AM326" s="12" t="str">
        <f t="shared" si="68"/>
        <v/>
      </c>
      <c r="AN326" t="str">
        <f t="shared" si="69"/>
        <v/>
      </c>
      <c r="AO326" s="113">
        <f t="shared" si="70"/>
        <v>0</v>
      </c>
    </row>
    <row r="327" spans="1:41" ht="20.100000000000001" customHeight="1">
      <c r="A327" s="32" t="str">
        <f t="shared" si="61"/>
        <v/>
      </c>
      <c r="B327" s="25" t="s">
        <v>23</v>
      </c>
      <c r="C327" s="79"/>
      <c r="D327" s="37"/>
      <c r="E327" s="7"/>
      <c r="F327" s="104"/>
      <c r="G327" s="10"/>
      <c r="H327" s="7"/>
      <c r="I327" s="120"/>
      <c r="J327" s="123"/>
      <c r="K327" s="144" t="str">
        <f t="shared" si="62"/>
        <v/>
      </c>
      <c r="L327" s="147" t="str">
        <f t="shared" si="63"/>
        <v/>
      </c>
      <c r="M327" s="146" t="str">
        <f t="shared" si="64"/>
        <v/>
      </c>
      <c r="W327"/>
      <c r="X327"/>
      <c r="Y327" t="str">
        <f t="shared" si="60"/>
        <v/>
      </c>
      <c r="Z327" t="str">
        <f t="shared" si="65"/>
        <v/>
      </c>
      <c r="AA327" t="str">
        <f t="shared" si="66"/>
        <v/>
      </c>
      <c r="AB327">
        <f t="shared" si="67"/>
        <v>0</v>
      </c>
      <c r="AH327" s="12" t="str">
        <f t="shared" si="71"/>
        <v/>
      </c>
      <c r="AI327" s="12">
        <f t="shared" si="72"/>
        <v>0</v>
      </c>
      <c r="AJ327" s="12">
        <f t="shared" si="73"/>
        <v>0</v>
      </c>
      <c r="AM327" s="12" t="str">
        <f t="shared" si="68"/>
        <v/>
      </c>
      <c r="AN327" t="str">
        <f t="shared" si="69"/>
        <v/>
      </c>
      <c r="AO327" s="113">
        <f t="shared" si="70"/>
        <v>0</v>
      </c>
    </row>
    <row r="328" spans="1:41" ht="20.100000000000001" customHeight="1">
      <c r="A328" s="32" t="str">
        <f t="shared" si="61"/>
        <v/>
      </c>
      <c r="B328" s="63" t="s">
        <v>23</v>
      </c>
      <c r="C328" s="79"/>
      <c r="D328" s="37"/>
      <c r="E328" s="7"/>
      <c r="F328" s="104"/>
      <c r="G328" s="10"/>
      <c r="H328" s="7"/>
      <c r="I328" s="120"/>
      <c r="J328" s="123"/>
      <c r="K328" s="144" t="str">
        <f t="shared" si="62"/>
        <v/>
      </c>
      <c r="L328" s="147" t="str">
        <f t="shared" si="63"/>
        <v/>
      </c>
      <c r="M328" s="146" t="str">
        <f t="shared" si="64"/>
        <v/>
      </c>
      <c r="W328"/>
      <c r="X328"/>
      <c r="Y328" t="str">
        <f t="shared" ref="Y328:Y391" si="74">LEFT(E328,6)</f>
        <v/>
      </c>
      <c r="Z328" t="str">
        <f t="shared" si="65"/>
        <v/>
      </c>
      <c r="AA328" t="str">
        <f t="shared" si="66"/>
        <v/>
      </c>
      <c r="AB328">
        <f t="shared" si="67"/>
        <v>0</v>
      </c>
      <c r="AH328" s="12" t="str">
        <f t="shared" si="71"/>
        <v/>
      </c>
      <c r="AI328" s="12">
        <f t="shared" si="72"/>
        <v>0</v>
      </c>
      <c r="AJ328" s="12">
        <f t="shared" si="73"/>
        <v>0</v>
      </c>
      <c r="AM328" s="12" t="str">
        <f t="shared" si="68"/>
        <v/>
      </c>
      <c r="AN328" t="str">
        <f t="shared" si="69"/>
        <v/>
      </c>
      <c r="AO328" s="113">
        <f t="shared" si="70"/>
        <v>0</v>
      </c>
    </row>
    <row r="329" spans="1:41" ht="20.100000000000001" customHeight="1">
      <c r="A329" s="32" t="str">
        <f t="shared" ref="A329:A392" si="75">IF(COUNTA(C329:J329)&gt;7,"◎","")</f>
        <v/>
      </c>
      <c r="B329" s="26" t="s">
        <v>23</v>
      </c>
      <c r="C329" s="79"/>
      <c r="D329" s="37"/>
      <c r="E329" s="7"/>
      <c r="F329" s="104"/>
      <c r="G329" s="10"/>
      <c r="H329" s="7"/>
      <c r="I329" s="120"/>
      <c r="J329" s="123"/>
      <c r="K329" s="144" t="str">
        <f t="shared" ref="K329:K392" si="76">IF(AB329&gt;=1,"◎","")</f>
        <v/>
      </c>
      <c r="L329" s="147" t="str">
        <f t="shared" ref="L329:L392" si="77">IF(F329="","",IF(AND(F329&gt;=$AD$8,F329&lt;=$AE$8),"","交信期間外です。"))</f>
        <v/>
      </c>
      <c r="M329" s="146" t="str">
        <f t="shared" ref="M329:M392" si="78">IF(AO329&gt;=1,"当会の都合により無効局","")</f>
        <v/>
      </c>
      <c r="W329"/>
      <c r="X329"/>
      <c r="Y329" t="str">
        <f t="shared" si="74"/>
        <v/>
      </c>
      <c r="Z329" t="str">
        <f t="shared" ref="Z329:Z392" si="79">IF(OR(Y329="7M1SZJ",Y329="7N2JFU",Y329="JA0AMA",Y329="JM1VWQ",Y329="JH1ECN",Y329="JF6LIU",Y329="JP1HBR",Y329="JN1AQH",Y329="JH6PXL",Y329="JH1JBP",Y329="JF6TWP",Y329="JI1EFU",Y329="JJ1VEX",Y329="JJ0JID",Y329="JM1LRA",Y329="JR0UBE",Y329="JR1OAC",Y329="JH9FIP",Y329="JK1ODS",Y329="JR9SLB",Y329="JA3HXQ"),1,"")</f>
        <v/>
      </c>
      <c r="AA329" t="str">
        <f t="shared" ref="AA329:AA392" si="80">IF(OR(Y329="JE8DVU",Y329="JG1MOU",Y329="JG4IJP",Y329="JI1ILB",Y329="JL1SAM",Y329="JK1QNJ",Y329="JN7EGV",Y329="JK2EBB",Y329="JI1JOI",Y329="JQ1VXS",Y329="JR1RTK",Y329="JO1XDV",Y329="JH7BBK",Y329="JO6XMM",Y329="JJ1QUM",Y329="JS6TWX",Y329="JA3QJA", Y329="JR1TPI",Y329="JN3MXT",Y329="JK3WKK"),1,"")</f>
        <v/>
      </c>
      <c r="AB329">
        <f t="shared" ref="AB329:AB392" si="81">SUM(Z329:AA329)+AJ329</f>
        <v>0</v>
      </c>
      <c r="AH329" s="12" t="str">
        <f t="shared" si="71"/>
        <v/>
      </c>
      <c r="AI329" s="12">
        <f t="shared" si="72"/>
        <v>0</v>
      </c>
      <c r="AJ329" s="12">
        <f t="shared" si="73"/>
        <v>0</v>
      </c>
      <c r="AM329" s="12" t="str">
        <f t="shared" ref="AM329:AM392" si="82">LEFT(E329,6)</f>
        <v/>
      </c>
      <c r="AN329" t="str">
        <f t="shared" ref="AN329:AN392" si="83">IF(OR(AM329="JR8LGB",AM329="JL8XOJ",AM329="7L2QXJ",AM329="JR4JSW",AM329="JH8RHU",AM329="JK4BOO",AM329="JF4IED",AM329="JR8YPV",AM329="JM8OKZ",AM329="JM8OKX",AM329="JG5PJJ"),1,"")</f>
        <v/>
      </c>
      <c r="AO329" s="113">
        <f t="shared" ref="AO329:AO392" si="84">SUM(AN329)</f>
        <v>0</v>
      </c>
    </row>
    <row r="330" spans="1:41" ht="20.100000000000001" customHeight="1">
      <c r="A330" s="32" t="str">
        <f t="shared" si="75"/>
        <v/>
      </c>
      <c r="B330" s="25" t="s">
        <v>23</v>
      </c>
      <c r="C330" s="79"/>
      <c r="D330" s="37"/>
      <c r="E330" s="7"/>
      <c r="F330" s="104"/>
      <c r="G330" s="10"/>
      <c r="H330" s="7"/>
      <c r="I330" s="120"/>
      <c r="J330" s="123"/>
      <c r="K330" s="144" t="str">
        <f t="shared" si="76"/>
        <v/>
      </c>
      <c r="L330" s="147" t="str">
        <f t="shared" si="77"/>
        <v/>
      </c>
      <c r="M330" s="146" t="str">
        <f t="shared" si="78"/>
        <v/>
      </c>
      <c r="W330"/>
      <c r="X330"/>
      <c r="Y330" t="str">
        <f t="shared" si="74"/>
        <v/>
      </c>
      <c r="Z330" t="str">
        <f t="shared" si="79"/>
        <v/>
      </c>
      <c r="AA330" t="str">
        <f t="shared" si="80"/>
        <v/>
      </c>
      <c r="AB330">
        <f t="shared" si="81"/>
        <v>0</v>
      </c>
      <c r="AH330" s="12" t="str">
        <f t="shared" si="71"/>
        <v/>
      </c>
      <c r="AI330" s="12">
        <f t="shared" si="72"/>
        <v>0</v>
      </c>
      <c r="AJ330" s="12">
        <f t="shared" si="73"/>
        <v>0</v>
      </c>
      <c r="AM330" s="12" t="str">
        <f t="shared" si="82"/>
        <v/>
      </c>
      <c r="AN330" t="str">
        <f t="shared" si="83"/>
        <v/>
      </c>
      <c r="AO330" s="113">
        <f t="shared" si="84"/>
        <v>0</v>
      </c>
    </row>
    <row r="331" spans="1:41" ht="20.100000000000001" customHeight="1">
      <c r="A331" s="32" t="str">
        <f t="shared" si="75"/>
        <v/>
      </c>
      <c r="B331" s="25" t="s">
        <v>23</v>
      </c>
      <c r="C331" s="79"/>
      <c r="D331" s="37"/>
      <c r="E331" s="7"/>
      <c r="F331" s="104"/>
      <c r="G331" s="10"/>
      <c r="H331" s="7"/>
      <c r="I331" s="120"/>
      <c r="J331" s="123"/>
      <c r="K331" s="144" t="str">
        <f t="shared" si="76"/>
        <v/>
      </c>
      <c r="L331" s="147" t="str">
        <f t="shared" si="77"/>
        <v/>
      </c>
      <c r="M331" s="146" t="str">
        <f t="shared" si="78"/>
        <v/>
      </c>
      <c r="W331"/>
      <c r="X331"/>
      <c r="Y331" t="str">
        <f t="shared" si="74"/>
        <v/>
      </c>
      <c r="Z331" t="str">
        <f t="shared" si="79"/>
        <v/>
      </c>
      <c r="AA331" t="str">
        <f t="shared" si="80"/>
        <v/>
      </c>
      <c r="AB331">
        <f t="shared" si="81"/>
        <v>0</v>
      </c>
      <c r="AH331" s="12" t="str">
        <f t="shared" si="71"/>
        <v/>
      </c>
      <c r="AI331" s="12">
        <f t="shared" si="72"/>
        <v>0</v>
      </c>
      <c r="AJ331" s="12">
        <f t="shared" si="73"/>
        <v>0</v>
      </c>
      <c r="AM331" s="12" t="str">
        <f t="shared" si="82"/>
        <v/>
      </c>
      <c r="AN331" t="str">
        <f t="shared" si="83"/>
        <v/>
      </c>
      <c r="AO331" s="113">
        <f t="shared" si="84"/>
        <v>0</v>
      </c>
    </row>
    <row r="332" spans="1:41" ht="20.100000000000001" customHeight="1">
      <c r="A332" s="32" t="str">
        <f t="shared" si="75"/>
        <v/>
      </c>
      <c r="B332" s="25" t="s">
        <v>23</v>
      </c>
      <c r="C332" s="79"/>
      <c r="D332" s="37"/>
      <c r="E332" s="7"/>
      <c r="F332" s="104"/>
      <c r="G332" s="10"/>
      <c r="H332" s="7"/>
      <c r="I332" s="120"/>
      <c r="J332" s="123"/>
      <c r="K332" s="144" t="str">
        <f t="shared" si="76"/>
        <v/>
      </c>
      <c r="L332" s="147" t="str">
        <f t="shared" si="77"/>
        <v/>
      </c>
      <c r="M332" s="146" t="str">
        <f t="shared" si="78"/>
        <v/>
      </c>
      <c r="W332"/>
      <c r="X332"/>
      <c r="Y332" t="str">
        <f t="shared" si="74"/>
        <v/>
      </c>
      <c r="Z332" t="str">
        <f t="shared" si="79"/>
        <v/>
      </c>
      <c r="AA332" t="str">
        <f t="shared" si="80"/>
        <v/>
      </c>
      <c r="AB332">
        <f t="shared" si="81"/>
        <v>0</v>
      </c>
      <c r="AH332" s="12" t="str">
        <f t="shared" si="71"/>
        <v/>
      </c>
      <c r="AI332" s="12">
        <f t="shared" si="72"/>
        <v>0</v>
      </c>
      <c r="AJ332" s="12">
        <f t="shared" si="73"/>
        <v>0</v>
      </c>
      <c r="AM332" s="12" t="str">
        <f t="shared" si="82"/>
        <v/>
      </c>
      <c r="AN332" t="str">
        <f t="shared" si="83"/>
        <v/>
      </c>
      <c r="AO332" s="113">
        <f t="shared" si="84"/>
        <v>0</v>
      </c>
    </row>
    <row r="333" spans="1:41" ht="20.100000000000001" customHeight="1">
      <c r="A333" s="32" t="str">
        <f t="shared" si="75"/>
        <v/>
      </c>
      <c r="B333" s="25" t="s">
        <v>23</v>
      </c>
      <c r="C333" s="79"/>
      <c r="D333" s="37"/>
      <c r="E333" s="7"/>
      <c r="F333" s="104"/>
      <c r="G333" s="10"/>
      <c r="H333" s="7"/>
      <c r="I333" s="120"/>
      <c r="J333" s="123"/>
      <c r="K333" s="144" t="str">
        <f t="shared" si="76"/>
        <v/>
      </c>
      <c r="L333" s="147" t="str">
        <f t="shared" si="77"/>
        <v/>
      </c>
      <c r="M333" s="146" t="str">
        <f t="shared" si="78"/>
        <v/>
      </c>
      <c r="W333"/>
      <c r="X333"/>
      <c r="Y333" t="str">
        <f t="shared" si="74"/>
        <v/>
      </c>
      <c r="Z333" t="str">
        <f t="shared" si="79"/>
        <v/>
      </c>
      <c r="AA333" t="str">
        <f t="shared" si="80"/>
        <v/>
      </c>
      <c r="AB333">
        <f t="shared" si="81"/>
        <v>0</v>
      </c>
      <c r="AH333" s="12" t="str">
        <f t="shared" si="71"/>
        <v/>
      </c>
      <c r="AI333" s="12">
        <f t="shared" si="72"/>
        <v>0</v>
      </c>
      <c r="AJ333" s="12">
        <f t="shared" si="73"/>
        <v>0</v>
      </c>
      <c r="AM333" s="12" t="str">
        <f t="shared" si="82"/>
        <v/>
      </c>
      <c r="AN333" t="str">
        <f t="shared" si="83"/>
        <v/>
      </c>
      <c r="AO333" s="113">
        <f t="shared" si="84"/>
        <v>0</v>
      </c>
    </row>
    <row r="334" spans="1:41" ht="20.100000000000001" customHeight="1">
      <c r="A334" s="32" t="str">
        <f t="shared" si="75"/>
        <v/>
      </c>
      <c r="B334" s="25" t="s">
        <v>23</v>
      </c>
      <c r="C334" s="79"/>
      <c r="D334" s="37"/>
      <c r="E334" s="7"/>
      <c r="F334" s="104"/>
      <c r="G334" s="10"/>
      <c r="H334" s="7"/>
      <c r="I334" s="120"/>
      <c r="J334" s="123"/>
      <c r="K334" s="144" t="str">
        <f t="shared" si="76"/>
        <v/>
      </c>
      <c r="L334" s="147" t="str">
        <f t="shared" si="77"/>
        <v/>
      </c>
      <c r="M334" s="146" t="str">
        <f t="shared" si="78"/>
        <v/>
      </c>
      <c r="W334"/>
      <c r="X334"/>
      <c r="Y334" t="str">
        <f t="shared" si="74"/>
        <v/>
      </c>
      <c r="Z334" t="str">
        <f t="shared" si="79"/>
        <v/>
      </c>
      <c r="AA334" t="str">
        <f t="shared" si="80"/>
        <v/>
      </c>
      <c r="AB334">
        <f t="shared" si="81"/>
        <v>0</v>
      </c>
      <c r="AH334" s="12" t="str">
        <f t="shared" si="71"/>
        <v/>
      </c>
      <c r="AI334" s="12">
        <f t="shared" si="72"/>
        <v>0</v>
      </c>
      <c r="AJ334" s="12">
        <f t="shared" si="73"/>
        <v>0</v>
      </c>
      <c r="AM334" s="12" t="str">
        <f t="shared" si="82"/>
        <v/>
      </c>
      <c r="AN334" t="str">
        <f t="shared" si="83"/>
        <v/>
      </c>
      <c r="AO334" s="113">
        <f t="shared" si="84"/>
        <v>0</v>
      </c>
    </row>
    <row r="335" spans="1:41" ht="20.100000000000001" customHeight="1">
      <c r="A335" s="32" t="str">
        <f t="shared" si="75"/>
        <v/>
      </c>
      <c r="B335" s="25" t="s">
        <v>23</v>
      </c>
      <c r="C335" s="79"/>
      <c r="D335" s="37"/>
      <c r="E335" s="7"/>
      <c r="F335" s="104"/>
      <c r="G335" s="10"/>
      <c r="H335" s="7"/>
      <c r="I335" s="120"/>
      <c r="J335" s="123"/>
      <c r="K335" s="144" t="str">
        <f t="shared" si="76"/>
        <v/>
      </c>
      <c r="L335" s="147" t="str">
        <f t="shared" si="77"/>
        <v/>
      </c>
      <c r="M335" s="146" t="str">
        <f t="shared" si="78"/>
        <v/>
      </c>
      <c r="W335"/>
      <c r="X335"/>
      <c r="Y335" t="str">
        <f t="shared" si="74"/>
        <v/>
      </c>
      <c r="Z335" t="str">
        <f t="shared" si="79"/>
        <v/>
      </c>
      <c r="AA335" t="str">
        <f t="shared" si="80"/>
        <v/>
      </c>
      <c r="AB335">
        <f t="shared" si="81"/>
        <v>0</v>
      </c>
      <c r="AH335" s="12" t="str">
        <f t="shared" si="71"/>
        <v/>
      </c>
      <c r="AI335" s="12">
        <f t="shared" si="72"/>
        <v>0</v>
      </c>
      <c r="AJ335" s="12">
        <f t="shared" si="73"/>
        <v>0</v>
      </c>
      <c r="AM335" s="12" t="str">
        <f t="shared" si="82"/>
        <v/>
      </c>
      <c r="AN335" t="str">
        <f t="shared" si="83"/>
        <v/>
      </c>
      <c r="AO335" s="113">
        <f t="shared" si="84"/>
        <v>0</v>
      </c>
    </row>
    <row r="336" spans="1:41" ht="20.100000000000001" customHeight="1">
      <c r="A336" s="32" t="str">
        <f t="shared" si="75"/>
        <v/>
      </c>
      <c r="B336" s="25" t="s">
        <v>23</v>
      </c>
      <c r="C336" s="79"/>
      <c r="D336" s="37"/>
      <c r="E336" s="7"/>
      <c r="F336" s="104"/>
      <c r="G336" s="10"/>
      <c r="H336" s="7"/>
      <c r="I336" s="120"/>
      <c r="J336" s="123"/>
      <c r="K336" s="144" t="str">
        <f t="shared" si="76"/>
        <v/>
      </c>
      <c r="L336" s="147" t="str">
        <f t="shared" si="77"/>
        <v/>
      </c>
      <c r="M336" s="146" t="str">
        <f t="shared" si="78"/>
        <v/>
      </c>
      <c r="W336"/>
      <c r="X336"/>
      <c r="Y336" t="str">
        <f t="shared" si="74"/>
        <v/>
      </c>
      <c r="Z336" t="str">
        <f t="shared" si="79"/>
        <v/>
      </c>
      <c r="AA336" t="str">
        <f t="shared" si="80"/>
        <v/>
      </c>
      <c r="AB336">
        <f t="shared" si="81"/>
        <v>0</v>
      </c>
      <c r="AH336" s="12" t="str">
        <f t="shared" si="71"/>
        <v/>
      </c>
      <c r="AI336" s="12">
        <f t="shared" si="72"/>
        <v>0</v>
      </c>
      <c r="AJ336" s="12">
        <f t="shared" si="73"/>
        <v>0</v>
      </c>
      <c r="AM336" s="12" t="str">
        <f t="shared" si="82"/>
        <v/>
      </c>
      <c r="AN336" t="str">
        <f t="shared" si="83"/>
        <v/>
      </c>
      <c r="AO336" s="113">
        <f t="shared" si="84"/>
        <v>0</v>
      </c>
    </row>
    <row r="337" spans="1:41" ht="20.100000000000001" customHeight="1">
      <c r="A337" s="32" t="str">
        <f t="shared" si="75"/>
        <v/>
      </c>
      <c r="B337" s="25" t="s">
        <v>23</v>
      </c>
      <c r="C337" s="79"/>
      <c r="D337" s="37"/>
      <c r="E337" s="7"/>
      <c r="F337" s="104"/>
      <c r="G337" s="10"/>
      <c r="H337" s="7"/>
      <c r="I337" s="120"/>
      <c r="J337" s="123"/>
      <c r="K337" s="144" t="str">
        <f t="shared" si="76"/>
        <v/>
      </c>
      <c r="L337" s="147" t="str">
        <f t="shared" si="77"/>
        <v/>
      </c>
      <c r="M337" s="146" t="str">
        <f t="shared" si="78"/>
        <v/>
      </c>
      <c r="W337"/>
      <c r="X337"/>
      <c r="Y337" t="str">
        <f t="shared" si="74"/>
        <v/>
      </c>
      <c r="Z337" t="str">
        <f t="shared" si="79"/>
        <v/>
      </c>
      <c r="AA337" t="str">
        <f t="shared" si="80"/>
        <v/>
      </c>
      <c r="AB337">
        <f t="shared" si="81"/>
        <v>0</v>
      </c>
      <c r="AH337" s="12" t="str">
        <f t="shared" si="71"/>
        <v/>
      </c>
      <c r="AI337" s="12">
        <f t="shared" si="72"/>
        <v>0</v>
      </c>
      <c r="AJ337" s="12">
        <f t="shared" si="73"/>
        <v>0</v>
      </c>
      <c r="AM337" s="12" t="str">
        <f t="shared" si="82"/>
        <v/>
      </c>
      <c r="AN337" t="str">
        <f t="shared" si="83"/>
        <v/>
      </c>
      <c r="AO337" s="113">
        <f t="shared" si="84"/>
        <v>0</v>
      </c>
    </row>
    <row r="338" spans="1:41" ht="20.100000000000001" customHeight="1">
      <c r="A338" s="32" t="str">
        <f t="shared" si="75"/>
        <v/>
      </c>
      <c r="B338" s="25" t="s">
        <v>23</v>
      </c>
      <c r="C338" s="79"/>
      <c r="D338" s="37"/>
      <c r="E338" s="7"/>
      <c r="F338" s="104"/>
      <c r="G338" s="10"/>
      <c r="H338" s="7"/>
      <c r="I338" s="120"/>
      <c r="J338" s="123"/>
      <c r="K338" s="144" t="str">
        <f t="shared" si="76"/>
        <v/>
      </c>
      <c r="L338" s="147" t="str">
        <f t="shared" si="77"/>
        <v/>
      </c>
      <c r="M338" s="146" t="str">
        <f t="shared" si="78"/>
        <v/>
      </c>
      <c r="W338"/>
      <c r="X338"/>
      <c r="Y338" t="str">
        <f t="shared" si="74"/>
        <v/>
      </c>
      <c r="Z338" t="str">
        <f t="shared" si="79"/>
        <v/>
      </c>
      <c r="AA338" t="str">
        <f t="shared" si="80"/>
        <v/>
      </c>
      <c r="AB338">
        <f t="shared" si="81"/>
        <v>0</v>
      </c>
      <c r="AH338" s="12" t="str">
        <f t="shared" si="71"/>
        <v/>
      </c>
      <c r="AI338" s="12">
        <f t="shared" si="72"/>
        <v>0</v>
      </c>
      <c r="AJ338" s="12">
        <f t="shared" si="73"/>
        <v>0</v>
      </c>
      <c r="AM338" s="12" t="str">
        <f t="shared" si="82"/>
        <v/>
      </c>
      <c r="AN338" t="str">
        <f t="shared" si="83"/>
        <v/>
      </c>
      <c r="AO338" s="113">
        <f t="shared" si="84"/>
        <v>0</v>
      </c>
    </row>
    <row r="339" spans="1:41" ht="20.100000000000001" customHeight="1">
      <c r="A339" s="32" t="str">
        <f t="shared" si="75"/>
        <v/>
      </c>
      <c r="B339" s="25" t="s">
        <v>23</v>
      </c>
      <c r="C339" s="79"/>
      <c r="D339" s="37"/>
      <c r="E339" s="7"/>
      <c r="F339" s="104"/>
      <c r="G339" s="10"/>
      <c r="H339" s="7"/>
      <c r="I339" s="120"/>
      <c r="J339" s="123"/>
      <c r="K339" s="144" t="str">
        <f t="shared" si="76"/>
        <v/>
      </c>
      <c r="L339" s="147" t="str">
        <f t="shared" si="77"/>
        <v/>
      </c>
      <c r="M339" s="146" t="str">
        <f t="shared" si="78"/>
        <v/>
      </c>
      <c r="W339"/>
      <c r="X339"/>
      <c r="Y339" t="str">
        <f t="shared" si="74"/>
        <v/>
      </c>
      <c r="Z339" t="str">
        <f t="shared" si="79"/>
        <v/>
      </c>
      <c r="AA339" t="str">
        <f t="shared" si="80"/>
        <v/>
      </c>
      <c r="AB339">
        <f t="shared" si="81"/>
        <v>0</v>
      </c>
      <c r="AH339" s="12" t="str">
        <f t="shared" si="71"/>
        <v/>
      </c>
      <c r="AI339" s="12">
        <f t="shared" si="72"/>
        <v>0</v>
      </c>
      <c r="AJ339" s="12">
        <f t="shared" si="73"/>
        <v>0</v>
      </c>
      <c r="AM339" s="12" t="str">
        <f t="shared" si="82"/>
        <v/>
      </c>
      <c r="AN339" t="str">
        <f t="shared" si="83"/>
        <v/>
      </c>
      <c r="AO339" s="113">
        <f t="shared" si="84"/>
        <v>0</v>
      </c>
    </row>
    <row r="340" spans="1:41" ht="20.100000000000001" customHeight="1">
      <c r="A340" s="32" t="str">
        <f t="shared" si="75"/>
        <v/>
      </c>
      <c r="B340" s="25" t="s">
        <v>23</v>
      </c>
      <c r="C340" s="79"/>
      <c r="D340" s="37"/>
      <c r="E340" s="7"/>
      <c r="F340" s="104"/>
      <c r="G340" s="10"/>
      <c r="H340" s="7"/>
      <c r="I340" s="120"/>
      <c r="J340" s="123"/>
      <c r="K340" s="144" t="str">
        <f t="shared" si="76"/>
        <v/>
      </c>
      <c r="L340" s="147" t="str">
        <f t="shared" si="77"/>
        <v/>
      </c>
      <c r="M340" s="146" t="str">
        <f t="shared" si="78"/>
        <v/>
      </c>
      <c r="W340"/>
      <c r="X340"/>
      <c r="Y340" t="str">
        <f t="shared" si="74"/>
        <v/>
      </c>
      <c r="Z340" t="str">
        <f t="shared" si="79"/>
        <v/>
      </c>
      <c r="AA340" t="str">
        <f t="shared" si="80"/>
        <v/>
      </c>
      <c r="AB340">
        <f t="shared" si="81"/>
        <v>0</v>
      </c>
      <c r="AH340" s="12" t="str">
        <f t="shared" si="71"/>
        <v/>
      </c>
      <c r="AI340" s="12">
        <f t="shared" si="72"/>
        <v>0</v>
      </c>
      <c r="AJ340" s="12">
        <f t="shared" si="73"/>
        <v>0</v>
      </c>
      <c r="AM340" s="12" t="str">
        <f t="shared" si="82"/>
        <v/>
      </c>
      <c r="AN340" t="str">
        <f t="shared" si="83"/>
        <v/>
      </c>
      <c r="AO340" s="113">
        <f t="shared" si="84"/>
        <v>0</v>
      </c>
    </row>
    <row r="341" spans="1:41" ht="20.100000000000001" customHeight="1">
      <c r="A341" s="32" t="str">
        <f t="shared" si="75"/>
        <v/>
      </c>
      <c r="B341" s="25" t="s">
        <v>23</v>
      </c>
      <c r="C341" s="79"/>
      <c r="D341" s="37"/>
      <c r="E341" s="7"/>
      <c r="F341" s="104"/>
      <c r="G341" s="10"/>
      <c r="H341" s="7"/>
      <c r="I341" s="120"/>
      <c r="J341" s="123"/>
      <c r="K341" s="144" t="str">
        <f t="shared" si="76"/>
        <v/>
      </c>
      <c r="L341" s="147" t="str">
        <f t="shared" si="77"/>
        <v/>
      </c>
      <c r="M341" s="146" t="str">
        <f t="shared" si="78"/>
        <v/>
      </c>
      <c r="W341"/>
      <c r="X341"/>
      <c r="Y341" t="str">
        <f t="shared" si="74"/>
        <v/>
      </c>
      <c r="Z341" t="str">
        <f t="shared" si="79"/>
        <v/>
      </c>
      <c r="AA341" t="str">
        <f t="shared" si="80"/>
        <v/>
      </c>
      <c r="AB341">
        <f t="shared" si="81"/>
        <v>0</v>
      </c>
      <c r="AH341" s="12" t="str">
        <f t="shared" si="71"/>
        <v/>
      </c>
      <c r="AI341" s="12">
        <f t="shared" si="72"/>
        <v>0</v>
      </c>
      <c r="AJ341" s="12">
        <f t="shared" si="73"/>
        <v>0</v>
      </c>
      <c r="AM341" s="12" t="str">
        <f t="shared" si="82"/>
        <v/>
      </c>
      <c r="AN341" t="str">
        <f t="shared" si="83"/>
        <v/>
      </c>
      <c r="AO341" s="113">
        <f t="shared" si="84"/>
        <v>0</v>
      </c>
    </row>
    <row r="342" spans="1:41" ht="20.100000000000001" customHeight="1">
      <c r="A342" s="32" t="str">
        <f t="shared" si="75"/>
        <v/>
      </c>
      <c r="B342" s="25" t="s">
        <v>23</v>
      </c>
      <c r="C342" s="79"/>
      <c r="D342" s="37"/>
      <c r="E342" s="7"/>
      <c r="F342" s="104"/>
      <c r="G342" s="10"/>
      <c r="H342" s="7"/>
      <c r="I342" s="120"/>
      <c r="J342" s="123"/>
      <c r="K342" s="144" t="str">
        <f t="shared" si="76"/>
        <v/>
      </c>
      <c r="L342" s="147" t="str">
        <f t="shared" si="77"/>
        <v/>
      </c>
      <c r="M342" s="146" t="str">
        <f t="shared" si="78"/>
        <v/>
      </c>
      <c r="W342"/>
      <c r="X342"/>
      <c r="Y342" t="str">
        <f t="shared" si="74"/>
        <v/>
      </c>
      <c r="Z342" t="str">
        <f t="shared" si="79"/>
        <v/>
      </c>
      <c r="AA342" t="str">
        <f t="shared" si="80"/>
        <v/>
      </c>
      <c r="AB342">
        <f t="shared" si="81"/>
        <v>0</v>
      </c>
      <c r="AH342" s="12" t="str">
        <f t="shared" si="71"/>
        <v/>
      </c>
      <c r="AI342" s="12">
        <f t="shared" si="72"/>
        <v>0</v>
      </c>
      <c r="AJ342" s="12">
        <f t="shared" si="73"/>
        <v>0</v>
      </c>
      <c r="AM342" s="12" t="str">
        <f t="shared" si="82"/>
        <v/>
      </c>
      <c r="AN342" t="str">
        <f t="shared" si="83"/>
        <v/>
      </c>
      <c r="AO342" s="113">
        <f t="shared" si="84"/>
        <v>0</v>
      </c>
    </row>
    <row r="343" spans="1:41" ht="20.100000000000001" customHeight="1">
      <c r="A343" s="32" t="str">
        <f t="shared" si="75"/>
        <v/>
      </c>
      <c r="B343" s="25" t="s">
        <v>23</v>
      </c>
      <c r="C343" s="79"/>
      <c r="D343" s="37"/>
      <c r="E343" s="7"/>
      <c r="F343" s="104"/>
      <c r="G343" s="10"/>
      <c r="H343" s="7"/>
      <c r="I343" s="120"/>
      <c r="J343" s="123"/>
      <c r="K343" s="144" t="str">
        <f t="shared" si="76"/>
        <v/>
      </c>
      <c r="L343" s="147" t="str">
        <f t="shared" si="77"/>
        <v/>
      </c>
      <c r="M343" s="146" t="str">
        <f t="shared" si="78"/>
        <v/>
      </c>
      <c r="W343"/>
      <c r="X343"/>
      <c r="Y343" t="str">
        <f t="shared" si="74"/>
        <v/>
      </c>
      <c r="Z343" t="str">
        <f t="shared" si="79"/>
        <v/>
      </c>
      <c r="AA343" t="str">
        <f t="shared" si="80"/>
        <v/>
      </c>
      <c r="AB343">
        <f t="shared" si="81"/>
        <v>0</v>
      </c>
      <c r="AH343" s="12" t="str">
        <f t="shared" ref="AH343:AH406" si="85">IF(Y343="JA8JXC",1,"")</f>
        <v/>
      </c>
      <c r="AI343" s="12">
        <f t="shared" ref="AI343:AI406" si="86">IFERROR(DATEDIF($AI$7,F343,"d"),0)</f>
        <v>0</v>
      </c>
      <c r="AJ343" s="12">
        <f t="shared" ref="AJ343:AJ406" si="87">IF(AND(AH343=1,AI343&gt;=1),1,0)</f>
        <v>0</v>
      </c>
      <c r="AM343" s="12" t="str">
        <f t="shared" si="82"/>
        <v/>
      </c>
      <c r="AN343" t="str">
        <f t="shared" si="83"/>
        <v/>
      </c>
      <c r="AO343" s="113">
        <f t="shared" si="84"/>
        <v>0</v>
      </c>
    </row>
    <row r="344" spans="1:41" ht="20.100000000000001" customHeight="1">
      <c r="A344" s="32" t="str">
        <f t="shared" si="75"/>
        <v/>
      </c>
      <c r="B344" s="25" t="s">
        <v>23</v>
      </c>
      <c r="C344" s="79"/>
      <c r="D344" s="37"/>
      <c r="E344" s="7"/>
      <c r="F344" s="104"/>
      <c r="G344" s="10"/>
      <c r="H344" s="7"/>
      <c r="I344" s="120"/>
      <c r="J344" s="123"/>
      <c r="K344" s="144" t="str">
        <f t="shared" si="76"/>
        <v/>
      </c>
      <c r="L344" s="147" t="str">
        <f t="shared" si="77"/>
        <v/>
      </c>
      <c r="M344" s="146" t="str">
        <f t="shared" si="78"/>
        <v/>
      </c>
      <c r="W344"/>
      <c r="X344"/>
      <c r="Y344" t="str">
        <f t="shared" si="74"/>
        <v/>
      </c>
      <c r="Z344" t="str">
        <f t="shared" si="79"/>
        <v/>
      </c>
      <c r="AA344" t="str">
        <f t="shared" si="80"/>
        <v/>
      </c>
      <c r="AB344">
        <f t="shared" si="81"/>
        <v>0</v>
      </c>
      <c r="AH344" s="12" t="str">
        <f t="shared" si="85"/>
        <v/>
      </c>
      <c r="AI344" s="12">
        <f t="shared" si="86"/>
        <v>0</v>
      </c>
      <c r="AJ344" s="12">
        <f t="shared" si="87"/>
        <v>0</v>
      </c>
      <c r="AM344" s="12" t="str">
        <f t="shared" si="82"/>
        <v/>
      </c>
      <c r="AN344" t="str">
        <f t="shared" si="83"/>
        <v/>
      </c>
      <c r="AO344" s="113">
        <f t="shared" si="84"/>
        <v>0</v>
      </c>
    </row>
    <row r="345" spans="1:41" ht="20.100000000000001" customHeight="1">
      <c r="A345" s="32" t="str">
        <f t="shared" si="75"/>
        <v/>
      </c>
      <c r="B345" s="25" t="s">
        <v>23</v>
      </c>
      <c r="C345" s="79"/>
      <c r="D345" s="37"/>
      <c r="E345" s="7"/>
      <c r="F345" s="104"/>
      <c r="G345" s="10"/>
      <c r="H345" s="7"/>
      <c r="I345" s="120"/>
      <c r="J345" s="123"/>
      <c r="K345" s="144" t="str">
        <f t="shared" si="76"/>
        <v/>
      </c>
      <c r="L345" s="147" t="str">
        <f t="shared" si="77"/>
        <v/>
      </c>
      <c r="M345" s="146" t="str">
        <f t="shared" si="78"/>
        <v/>
      </c>
      <c r="W345"/>
      <c r="X345"/>
      <c r="Y345" t="str">
        <f t="shared" si="74"/>
        <v/>
      </c>
      <c r="Z345" t="str">
        <f t="shared" si="79"/>
        <v/>
      </c>
      <c r="AA345" t="str">
        <f t="shared" si="80"/>
        <v/>
      </c>
      <c r="AB345">
        <f t="shared" si="81"/>
        <v>0</v>
      </c>
      <c r="AH345" s="12" t="str">
        <f t="shared" si="85"/>
        <v/>
      </c>
      <c r="AI345" s="12">
        <f t="shared" si="86"/>
        <v>0</v>
      </c>
      <c r="AJ345" s="12">
        <f t="shared" si="87"/>
        <v>0</v>
      </c>
      <c r="AM345" s="12" t="str">
        <f t="shared" si="82"/>
        <v/>
      </c>
      <c r="AN345" t="str">
        <f t="shared" si="83"/>
        <v/>
      </c>
      <c r="AO345" s="113">
        <f t="shared" si="84"/>
        <v>0</v>
      </c>
    </row>
    <row r="346" spans="1:41" ht="20.100000000000001" customHeight="1">
      <c r="A346" s="32" t="str">
        <f t="shared" si="75"/>
        <v/>
      </c>
      <c r="B346" s="25" t="s">
        <v>23</v>
      </c>
      <c r="C346" s="79"/>
      <c r="D346" s="37"/>
      <c r="E346" s="7"/>
      <c r="F346" s="104"/>
      <c r="G346" s="10"/>
      <c r="H346" s="7"/>
      <c r="I346" s="120"/>
      <c r="J346" s="123"/>
      <c r="K346" s="144" t="str">
        <f t="shared" si="76"/>
        <v/>
      </c>
      <c r="L346" s="147" t="str">
        <f t="shared" si="77"/>
        <v/>
      </c>
      <c r="M346" s="146" t="str">
        <f t="shared" si="78"/>
        <v/>
      </c>
      <c r="W346"/>
      <c r="X346"/>
      <c r="Y346" t="str">
        <f t="shared" si="74"/>
        <v/>
      </c>
      <c r="Z346" t="str">
        <f t="shared" si="79"/>
        <v/>
      </c>
      <c r="AA346" t="str">
        <f t="shared" si="80"/>
        <v/>
      </c>
      <c r="AB346">
        <f t="shared" si="81"/>
        <v>0</v>
      </c>
      <c r="AH346" s="12" t="str">
        <f t="shared" si="85"/>
        <v/>
      </c>
      <c r="AI346" s="12">
        <f t="shared" si="86"/>
        <v>0</v>
      </c>
      <c r="AJ346" s="12">
        <f t="shared" si="87"/>
        <v>0</v>
      </c>
      <c r="AM346" s="12" t="str">
        <f t="shared" si="82"/>
        <v/>
      </c>
      <c r="AN346" t="str">
        <f t="shared" si="83"/>
        <v/>
      </c>
      <c r="AO346" s="113">
        <f t="shared" si="84"/>
        <v>0</v>
      </c>
    </row>
    <row r="347" spans="1:41" ht="20.100000000000001" customHeight="1">
      <c r="A347" s="32" t="str">
        <f t="shared" si="75"/>
        <v/>
      </c>
      <c r="B347" s="25" t="s">
        <v>23</v>
      </c>
      <c r="C347" s="79"/>
      <c r="D347" s="37"/>
      <c r="E347" s="7"/>
      <c r="F347" s="104"/>
      <c r="G347" s="10"/>
      <c r="H347" s="7"/>
      <c r="I347" s="120"/>
      <c r="J347" s="123"/>
      <c r="K347" s="144" t="str">
        <f t="shared" si="76"/>
        <v/>
      </c>
      <c r="L347" s="147" t="str">
        <f t="shared" si="77"/>
        <v/>
      </c>
      <c r="M347" s="146" t="str">
        <f t="shared" si="78"/>
        <v/>
      </c>
      <c r="W347"/>
      <c r="X347"/>
      <c r="Y347" t="str">
        <f t="shared" si="74"/>
        <v/>
      </c>
      <c r="Z347" t="str">
        <f t="shared" si="79"/>
        <v/>
      </c>
      <c r="AA347" t="str">
        <f t="shared" si="80"/>
        <v/>
      </c>
      <c r="AB347">
        <f t="shared" si="81"/>
        <v>0</v>
      </c>
      <c r="AH347" s="12" t="str">
        <f t="shared" si="85"/>
        <v/>
      </c>
      <c r="AI347" s="12">
        <f t="shared" si="86"/>
        <v>0</v>
      </c>
      <c r="AJ347" s="12">
        <f t="shared" si="87"/>
        <v>0</v>
      </c>
      <c r="AM347" s="12" t="str">
        <f t="shared" si="82"/>
        <v/>
      </c>
      <c r="AN347" t="str">
        <f t="shared" si="83"/>
        <v/>
      </c>
      <c r="AO347" s="113">
        <f t="shared" si="84"/>
        <v>0</v>
      </c>
    </row>
    <row r="348" spans="1:41" ht="20.100000000000001" customHeight="1">
      <c r="A348" s="32" t="str">
        <f t="shared" si="75"/>
        <v/>
      </c>
      <c r="B348" s="25" t="s">
        <v>23</v>
      </c>
      <c r="C348" s="79"/>
      <c r="D348" s="37"/>
      <c r="E348" s="7"/>
      <c r="F348" s="104"/>
      <c r="G348" s="10"/>
      <c r="H348" s="7"/>
      <c r="I348" s="120"/>
      <c r="J348" s="123"/>
      <c r="K348" s="144" t="str">
        <f t="shared" si="76"/>
        <v/>
      </c>
      <c r="L348" s="147" t="str">
        <f t="shared" si="77"/>
        <v/>
      </c>
      <c r="M348" s="146" t="str">
        <f t="shared" si="78"/>
        <v/>
      </c>
      <c r="W348"/>
      <c r="X348"/>
      <c r="Y348" t="str">
        <f t="shared" si="74"/>
        <v/>
      </c>
      <c r="Z348" t="str">
        <f t="shared" si="79"/>
        <v/>
      </c>
      <c r="AA348" t="str">
        <f t="shared" si="80"/>
        <v/>
      </c>
      <c r="AB348">
        <f t="shared" si="81"/>
        <v>0</v>
      </c>
      <c r="AH348" s="12" t="str">
        <f t="shared" si="85"/>
        <v/>
      </c>
      <c r="AI348" s="12">
        <f t="shared" si="86"/>
        <v>0</v>
      </c>
      <c r="AJ348" s="12">
        <f t="shared" si="87"/>
        <v>0</v>
      </c>
      <c r="AM348" s="12" t="str">
        <f t="shared" si="82"/>
        <v/>
      </c>
      <c r="AN348" t="str">
        <f t="shared" si="83"/>
        <v/>
      </c>
      <c r="AO348" s="113">
        <f t="shared" si="84"/>
        <v>0</v>
      </c>
    </row>
    <row r="349" spans="1:41" ht="20.100000000000001" customHeight="1">
      <c r="A349" s="32" t="str">
        <f t="shared" si="75"/>
        <v/>
      </c>
      <c r="B349" s="25" t="s">
        <v>23</v>
      </c>
      <c r="C349" s="79"/>
      <c r="D349" s="37"/>
      <c r="E349" s="7"/>
      <c r="F349" s="104"/>
      <c r="G349" s="10"/>
      <c r="H349" s="7"/>
      <c r="I349" s="120"/>
      <c r="J349" s="123"/>
      <c r="K349" s="144" t="str">
        <f t="shared" si="76"/>
        <v/>
      </c>
      <c r="L349" s="147" t="str">
        <f t="shared" si="77"/>
        <v/>
      </c>
      <c r="M349" s="146" t="str">
        <f t="shared" si="78"/>
        <v/>
      </c>
      <c r="W349"/>
      <c r="X349"/>
      <c r="Y349" t="str">
        <f t="shared" si="74"/>
        <v/>
      </c>
      <c r="Z349" t="str">
        <f t="shared" si="79"/>
        <v/>
      </c>
      <c r="AA349" t="str">
        <f t="shared" si="80"/>
        <v/>
      </c>
      <c r="AB349">
        <f t="shared" si="81"/>
        <v>0</v>
      </c>
      <c r="AH349" s="12" t="str">
        <f t="shared" si="85"/>
        <v/>
      </c>
      <c r="AI349" s="12">
        <f t="shared" si="86"/>
        <v>0</v>
      </c>
      <c r="AJ349" s="12">
        <f t="shared" si="87"/>
        <v>0</v>
      </c>
      <c r="AM349" s="12" t="str">
        <f t="shared" si="82"/>
        <v/>
      </c>
      <c r="AN349" t="str">
        <f t="shared" si="83"/>
        <v/>
      </c>
      <c r="AO349" s="113">
        <f t="shared" si="84"/>
        <v>0</v>
      </c>
    </row>
    <row r="350" spans="1:41" ht="20.100000000000001" customHeight="1">
      <c r="A350" s="32" t="str">
        <f t="shared" si="75"/>
        <v/>
      </c>
      <c r="B350" s="25" t="s">
        <v>23</v>
      </c>
      <c r="C350" s="79"/>
      <c r="D350" s="37"/>
      <c r="E350" s="7"/>
      <c r="F350" s="104"/>
      <c r="G350" s="10"/>
      <c r="H350" s="7"/>
      <c r="I350" s="120"/>
      <c r="J350" s="123"/>
      <c r="K350" s="144" t="str">
        <f t="shared" si="76"/>
        <v/>
      </c>
      <c r="L350" s="147" t="str">
        <f t="shared" si="77"/>
        <v/>
      </c>
      <c r="M350" s="146" t="str">
        <f t="shared" si="78"/>
        <v/>
      </c>
      <c r="W350"/>
      <c r="X350"/>
      <c r="Y350" t="str">
        <f t="shared" si="74"/>
        <v/>
      </c>
      <c r="Z350" t="str">
        <f t="shared" si="79"/>
        <v/>
      </c>
      <c r="AA350" t="str">
        <f t="shared" si="80"/>
        <v/>
      </c>
      <c r="AB350">
        <f t="shared" si="81"/>
        <v>0</v>
      </c>
      <c r="AH350" s="12" t="str">
        <f t="shared" si="85"/>
        <v/>
      </c>
      <c r="AI350" s="12">
        <f t="shared" si="86"/>
        <v>0</v>
      </c>
      <c r="AJ350" s="12">
        <f t="shared" si="87"/>
        <v>0</v>
      </c>
      <c r="AM350" s="12" t="str">
        <f t="shared" si="82"/>
        <v/>
      </c>
      <c r="AN350" t="str">
        <f t="shared" si="83"/>
        <v/>
      </c>
      <c r="AO350" s="113">
        <f t="shared" si="84"/>
        <v>0</v>
      </c>
    </row>
    <row r="351" spans="1:41" ht="20.100000000000001" customHeight="1">
      <c r="A351" s="32" t="str">
        <f t="shared" si="75"/>
        <v/>
      </c>
      <c r="B351" s="25" t="s">
        <v>23</v>
      </c>
      <c r="C351" s="79"/>
      <c r="D351" s="37"/>
      <c r="E351" s="7"/>
      <c r="F351" s="104"/>
      <c r="G351" s="10"/>
      <c r="H351" s="7"/>
      <c r="I351" s="120"/>
      <c r="J351" s="123"/>
      <c r="K351" s="144" t="str">
        <f t="shared" si="76"/>
        <v/>
      </c>
      <c r="L351" s="147" t="str">
        <f t="shared" si="77"/>
        <v/>
      </c>
      <c r="M351" s="146" t="str">
        <f t="shared" si="78"/>
        <v/>
      </c>
      <c r="W351"/>
      <c r="X351"/>
      <c r="Y351" t="str">
        <f t="shared" si="74"/>
        <v/>
      </c>
      <c r="Z351" t="str">
        <f t="shared" si="79"/>
        <v/>
      </c>
      <c r="AA351" t="str">
        <f t="shared" si="80"/>
        <v/>
      </c>
      <c r="AB351">
        <f t="shared" si="81"/>
        <v>0</v>
      </c>
      <c r="AH351" s="12" t="str">
        <f t="shared" si="85"/>
        <v/>
      </c>
      <c r="AI351" s="12">
        <f t="shared" si="86"/>
        <v>0</v>
      </c>
      <c r="AJ351" s="12">
        <f t="shared" si="87"/>
        <v>0</v>
      </c>
      <c r="AM351" s="12" t="str">
        <f t="shared" si="82"/>
        <v/>
      </c>
      <c r="AN351" t="str">
        <f t="shared" si="83"/>
        <v/>
      </c>
      <c r="AO351" s="113">
        <f t="shared" si="84"/>
        <v>0</v>
      </c>
    </row>
    <row r="352" spans="1:41" ht="20.100000000000001" customHeight="1">
      <c r="A352" s="32" t="str">
        <f t="shared" si="75"/>
        <v/>
      </c>
      <c r="B352" s="25" t="s">
        <v>23</v>
      </c>
      <c r="C352" s="79"/>
      <c r="D352" s="37"/>
      <c r="E352" s="7"/>
      <c r="F352" s="104"/>
      <c r="G352" s="10"/>
      <c r="H352" s="7"/>
      <c r="I352" s="120"/>
      <c r="J352" s="123"/>
      <c r="K352" s="144" t="str">
        <f t="shared" si="76"/>
        <v/>
      </c>
      <c r="L352" s="147" t="str">
        <f t="shared" si="77"/>
        <v/>
      </c>
      <c r="M352" s="146" t="str">
        <f t="shared" si="78"/>
        <v/>
      </c>
      <c r="W352"/>
      <c r="X352"/>
      <c r="Y352" t="str">
        <f t="shared" si="74"/>
        <v/>
      </c>
      <c r="Z352" t="str">
        <f t="shared" si="79"/>
        <v/>
      </c>
      <c r="AA352" t="str">
        <f t="shared" si="80"/>
        <v/>
      </c>
      <c r="AB352">
        <f t="shared" si="81"/>
        <v>0</v>
      </c>
      <c r="AH352" s="12" t="str">
        <f t="shared" si="85"/>
        <v/>
      </c>
      <c r="AI352" s="12">
        <f t="shared" si="86"/>
        <v>0</v>
      </c>
      <c r="AJ352" s="12">
        <f t="shared" si="87"/>
        <v>0</v>
      </c>
      <c r="AM352" s="12" t="str">
        <f t="shared" si="82"/>
        <v/>
      </c>
      <c r="AN352" t="str">
        <f t="shared" si="83"/>
        <v/>
      </c>
      <c r="AO352" s="113">
        <f t="shared" si="84"/>
        <v>0</v>
      </c>
    </row>
    <row r="353" spans="1:41" ht="20.100000000000001" customHeight="1">
      <c r="A353" s="32" t="str">
        <f t="shared" si="75"/>
        <v/>
      </c>
      <c r="B353" s="25" t="s">
        <v>23</v>
      </c>
      <c r="C353" s="79"/>
      <c r="D353" s="37"/>
      <c r="E353" s="7"/>
      <c r="F353" s="104"/>
      <c r="G353" s="10"/>
      <c r="H353" s="7"/>
      <c r="I353" s="120"/>
      <c r="J353" s="123"/>
      <c r="K353" s="144" t="str">
        <f t="shared" si="76"/>
        <v/>
      </c>
      <c r="L353" s="147" t="str">
        <f t="shared" si="77"/>
        <v/>
      </c>
      <c r="M353" s="146" t="str">
        <f t="shared" si="78"/>
        <v/>
      </c>
      <c r="W353"/>
      <c r="X353"/>
      <c r="Y353" t="str">
        <f t="shared" si="74"/>
        <v/>
      </c>
      <c r="Z353" t="str">
        <f t="shared" si="79"/>
        <v/>
      </c>
      <c r="AA353" t="str">
        <f t="shared" si="80"/>
        <v/>
      </c>
      <c r="AB353">
        <f t="shared" si="81"/>
        <v>0</v>
      </c>
      <c r="AH353" s="12" t="str">
        <f t="shared" si="85"/>
        <v/>
      </c>
      <c r="AI353" s="12">
        <f t="shared" si="86"/>
        <v>0</v>
      </c>
      <c r="AJ353" s="12">
        <f t="shared" si="87"/>
        <v>0</v>
      </c>
      <c r="AM353" s="12" t="str">
        <f t="shared" si="82"/>
        <v/>
      </c>
      <c r="AN353" t="str">
        <f t="shared" si="83"/>
        <v/>
      </c>
      <c r="AO353" s="113">
        <f t="shared" si="84"/>
        <v>0</v>
      </c>
    </row>
    <row r="354" spans="1:41" ht="20.100000000000001" customHeight="1">
      <c r="A354" s="32" t="str">
        <f t="shared" si="75"/>
        <v/>
      </c>
      <c r="B354" s="25" t="s">
        <v>23</v>
      </c>
      <c r="C354" s="79"/>
      <c r="D354" s="37"/>
      <c r="E354" s="7"/>
      <c r="F354" s="104"/>
      <c r="G354" s="10"/>
      <c r="H354" s="7"/>
      <c r="I354" s="120"/>
      <c r="J354" s="123"/>
      <c r="K354" s="144" t="str">
        <f t="shared" si="76"/>
        <v/>
      </c>
      <c r="L354" s="147" t="str">
        <f t="shared" si="77"/>
        <v/>
      </c>
      <c r="M354" s="146" t="str">
        <f t="shared" si="78"/>
        <v/>
      </c>
      <c r="W354"/>
      <c r="X354"/>
      <c r="Y354" t="str">
        <f t="shared" si="74"/>
        <v/>
      </c>
      <c r="Z354" t="str">
        <f t="shared" si="79"/>
        <v/>
      </c>
      <c r="AA354" t="str">
        <f t="shared" si="80"/>
        <v/>
      </c>
      <c r="AB354">
        <f t="shared" si="81"/>
        <v>0</v>
      </c>
      <c r="AH354" s="12" t="str">
        <f t="shared" si="85"/>
        <v/>
      </c>
      <c r="AI354" s="12">
        <f t="shared" si="86"/>
        <v>0</v>
      </c>
      <c r="AJ354" s="12">
        <f t="shared" si="87"/>
        <v>0</v>
      </c>
      <c r="AM354" s="12" t="str">
        <f t="shared" si="82"/>
        <v/>
      </c>
      <c r="AN354" t="str">
        <f t="shared" si="83"/>
        <v/>
      </c>
      <c r="AO354" s="113">
        <f t="shared" si="84"/>
        <v>0</v>
      </c>
    </row>
    <row r="355" spans="1:41" ht="20.100000000000001" customHeight="1">
      <c r="A355" s="32" t="str">
        <f t="shared" si="75"/>
        <v/>
      </c>
      <c r="B355" s="25" t="s">
        <v>23</v>
      </c>
      <c r="C355" s="79"/>
      <c r="D355" s="37"/>
      <c r="E355" s="7"/>
      <c r="F355" s="104"/>
      <c r="G355" s="10"/>
      <c r="H355" s="7"/>
      <c r="I355" s="120"/>
      <c r="J355" s="123"/>
      <c r="K355" s="144" t="str">
        <f t="shared" si="76"/>
        <v/>
      </c>
      <c r="L355" s="147" t="str">
        <f t="shared" si="77"/>
        <v/>
      </c>
      <c r="M355" s="146" t="str">
        <f t="shared" si="78"/>
        <v/>
      </c>
      <c r="W355"/>
      <c r="X355"/>
      <c r="Y355" t="str">
        <f t="shared" si="74"/>
        <v/>
      </c>
      <c r="Z355" t="str">
        <f t="shared" si="79"/>
        <v/>
      </c>
      <c r="AA355" t="str">
        <f t="shared" si="80"/>
        <v/>
      </c>
      <c r="AB355">
        <f t="shared" si="81"/>
        <v>0</v>
      </c>
      <c r="AH355" s="12" t="str">
        <f t="shared" si="85"/>
        <v/>
      </c>
      <c r="AI355" s="12">
        <f t="shared" si="86"/>
        <v>0</v>
      </c>
      <c r="AJ355" s="12">
        <f t="shared" si="87"/>
        <v>0</v>
      </c>
      <c r="AM355" s="12" t="str">
        <f t="shared" si="82"/>
        <v/>
      </c>
      <c r="AN355" t="str">
        <f t="shared" si="83"/>
        <v/>
      </c>
      <c r="AO355" s="113">
        <f t="shared" si="84"/>
        <v>0</v>
      </c>
    </row>
    <row r="356" spans="1:41" ht="20.100000000000001" customHeight="1">
      <c r="A356" s="32" t="str">
        <f t="shared" si="75"/>
        <v/>
      </c>
      <c r="B356" s="25" t="s">
        <v>23</v>
      </c>
      <c r="C356" s="79"/>
      <c r="D356" s="37"/>
      <c r="E356" s="7"/>
      <c r="F356" s="104"/>
      <c r="G356" s="10"/>
      <c r="H356" s="7"/>
      <c r="I356" s="120"/>
      <c r="J356" s="123"/>
      <c r="K356" s="144" t="str">
        <f t="shared" si="76"/>
        <v/>
      </c>
      <c r="L356" s="147" t="str">
        <f t="shared" si="77"/>
        <v/>
      </c>
      <c r="M356" s="146" t="str">
        <f t="shared" si="78"/>
        <v/>
      </c>
      <c r="W356"/>
      <c r="X356"/>
      <c r="Y356" t="str">
        <f t="shared" si="74"/>
        <v/>
      </c>
      <c r="Z356" t="str">
        <f t="shared" si="79"/>
        <v/>
      </c>
      <c r="AA356" t="str">
        <f t="shared" si="80"/>
        <v/>
      </c>
      <c r="AB356">
        <f t="shared" si="81"/>
        <v>0</v>
      </c>
      <c r="AH356" s="12" t="str">
        <f t="shared" si="85"/>
        <v/>
      </c>
      <c r="AI356" s="12">
        <f t="shared" si="86"/>
        <v>0</v>
      </c>
      <c r="AJ356" s="12">
        <f t="shared" si="87"/>
        <v>0</v>
      </c>
      <c r="AM356" s="12" t="str">
        <f t="shared" si="82"/>
        <v/>
      </c>
      <c r="AN356" t="str">
        <f t="shared" si="83"/>
        <v/>
      </c>
      <c r="AO356" s="113">
        <f t="shared" si="84"/>
        <v>0</v>
      </c>
    </row>
    <row r="357" spans="1:41" ht="20.100000000000001" customHeight="1">
      <c r="A357" s="32" t="str">
        <f t="shared" si="75"/>
        <v/>
      </c>
      <c r="B357" s="25" t="s">
        <v>23</v>
      </c>
      <c r="C357" s="79"/>
      <c r="D357" s="37"/>
      <c r="E357" s="7"/>
      <c r="F357" s="104"/>
      <c r="G357" s="10"/>
      <c r="H357" s="7"/>
      <c r="I357" s="120"/>
      <c r="J357" s="123"/>
      <c r="K357" s="144" t="str">
        <f t="shared" si="76"/>
        <v/>
      </c>
      <c r="L357" s="147" t="str">
        <f t="shared" si="77"/>
        <v/>
      </c>
      <c r="M357" s="146" t="str">
        <f t="shared" si="78"/>
        <v/>
      </c>
      <c r="W357"/>
      <c r="X357"/>
      <c r="Y357" t="str">
        <f t="shared" si="74"/>
        <v/>
      </c>
      <c r="Z357" t="str">
        <f t="shared" si="79"/>
        <v/>
      </c>
      <c r="AA357" t="str">
        <f t="shared" si="80"/>
        <v/>
      </c>
      <c r="AB357">
        <f t="shared" si="81"/>
        <v>0</v>
      </c>
      <c r="AH357" s="12" t="str">
        <f t="shared" si="85"/>
        <v/>
      </c>
      <c r="AI357" s="12">
        <f t="shared" si="86"/>
        <v>0</v>
      </c>
      <c r="AJ357" s="12">
        <f t="shared" si="87"/>
        <v>0</v>
      </c>
      <c r="AM357" s="12" t="str">
        <f t="shared" si="82"/>
        <v/>
      </c>
      <c r="AN357" t="str">
        <f t="shared" si="83"/>
        <v/>
      </c>
      <c r="AO357" s="113">
        <f t="shared" si="84"/>
        <v>0</v>
      </c>
    </row>
    <row r="358" spans="1:41" ht="20.100000000000001" customHeight="1">
      <c r="A358" s="32" t="str">
        <f t="shared" si="75"/>
        <v/>
      </c>
      <c r="B358" s="25" t="s">
        <v>23</v>
      </c>
      <c r="C358" s="79"/>
      <c r="D358" s="37"/>
      <c r="E358" s="7"/>
      <c r="F358" s="104"/>
      <c r="G358" s="10"/>
      <c r="H358" s="7"/>
      <c r="I358" s="120"/>
      <c r="J358" s="123"/>
      <c r="K358" s="144" t="str">
        <f t="shared" si="76"/>
        <v/>
      </c>
      <c r="L358" s="147" t="str">
        <f t="shared" si="77"/>
        <v/>
      </c>
      <c r="M358" s="146" t="str">
        <f t="shared" si="78"/>
        <v/>
      </c>
      <c r="W358"/>
      <c r="X358"/>
      <c r="Y358" t="str">
        <f t="shared" si="74"/>
        <v/>
      </c>
      <c r="Z358" t="str">
        <f t="shared" si="79"/>
        <v/>
      </c>
      <c r="AA358" t="str">
        <f t="shared" si="80"/>
        <v/>
      </c>
      <c r="AB358">
        <f t="shared" si="81"/>
        <v>0</v>
      </c>
      <c r="AH358" s="12" t="str">
        <f t="shared" si="85"/>
        <v/>
      </c>
      <c r="AI358" s="12">
        <f t="shared" si="86"/>
        <v>0</v>
      </c>
      <c r="AJ358" s="12">
        <f t="shared" si="87"/>
        <v>0</v>
      </c>
      <c r="AM358" s="12" t="str">
        <f t="shared" si="82"/>
        <v/>
      </c>
      <c r="AN358" t="str">
        <f t="shared" si="83"/>
        <v/>
      </c>
      <c r="AO358" s="113">
        <f t="shared" si="84"/>
        <v>0</v>
      </c>
    </row>
    <row r="359" spans="1:41" ht="20.100000000000001" customHeight="1">
      <c r="A359" s="32" t="str">
        <f t="shared" si="75"/>
        <v/>
      </c>
      <c r="B359" s="25" t="s">
        <v>23</v>
      </c>
      <c r="C359" s="79"/>
      <c r="D359" s="37"/>
      <c r="E359" s="7"/>
      <c r="F359" s="104"/>
      <c r="G359" s="10"/>
      <c r="H359" s="7"/>
      <c r="I359" s="120"/>
      <c r="J359" s="123"/>
      <c r="K359" s="144" t="str">
        <f t="shared" si="76"/>
        <v/>
      </c>
      <c r="L359" s="147" t="str">
        <f t="shared" si="77"/>
        <v/>
      </c>
      <c r="M359" s="146" t="str">
        <f t="shared" si="78"/>
        <v/>
      </c>
      <c r="W359"/>
      <c r="X359"/>
      <c r="Y359" t="str">
        <f t="shared" si="74"/>
        <v/>
      </c>
      <c r="Z359" t="str">
        <f t="shared" si="79"/>
        <v/>
      </c>
      <c r="AA359" t="str">
        <f t="shared" si="80"/>
        <v/>
      </c>
      <c r="AB359">
        <f t="shared" si="81"/>
        <v>0</v>
      </c>
      <c r="AH359" s="12" t="str">
        <f t="shared" si="85"/>
        <v/>
      </c>
      <c r="AI359" s="12">
        <f t="shared" si="86"/>
        <v>0</v>
      </c>
      <c r="AJ359" s="12">
        <f t="shared" si="87"/>
        <v>0</v>
      </c>
      <c r="AM359" s="12" t="str">
        <f t="shared" si="82"/>
        <v/>
      </c>
      <c r="AN359" t="str">
        <f t="shared" si="83"/>
        <v/>
      </c>
      <c r="AO359" s="113">
        <f t="shared" si="84"/>
        <v>0</v>
      </c>
    </row>
    <row r="360" spans="1:41" ht="20.100000000000001" customHeight="1">
      <c r="A360" s="32" t="str">
        <f t="shared" si="75"/>
        <v/>
      </c>
      <c r="B360" s="25" t="s">
        <v>23</v>
      </c>
      <c r="C360" s="79"/>
      <c r="D360" s="37"/>
      <c r="E360" s="7"/>
      <c r="F360" s="104"/>
      <c r="G360" s="10"/>
      <c r="H360" s="7"/>
      <c r="I360" s="120"/>
      <c r="J360" s="123"/>
      <c r="K360" s="144" t="str">
        <f t="shared" si="76"/>
        <v/>
      </c>
      <c r="L360" s="147" t="str">
        <f t="shared" si="77"/>
        <v/>
      </c>
      <c r="M360" s="146" t="str">
        <f t="shared" si="78"/>
        <v/>
      </c>
      <c r="W360"/>
      <c r="X360"/>
      <c r="Y360" t="str">
        <f t="shared" si="74"/>
        <v/>
      </c>
      <c r="Z360" t="str">
        <f t="shared" si="79"/>
        <v/>
      </c>
      <c r="AA360" t="str">
        <f t="shared" si="80"/>
        <v/>
      </c>
      <c r="AB360">
        <f t="shared" si="81"/>
        <v>0</v>
      </c>
      <c r="AH360" s="12" t="str">
        <f t="shared" si="85"/>
        <v/>
      </c>
      <c r="AI360" s="12">
        <f t="shared" si="86"/>
        <v>0</v>
      </c>
      <c r="AJ360" s="12">
        <f t="shared" si="87"/>
        <v>0</v>
      </c>
      <c r="AM360" s="12" t="str">
        <f t="shared" si="82"/>
        <v/>
      </c>
      <c r="AN360" t="str">
        <f t="shared" si="83"/>
        <v/>
      </c>
      <c r="AO360" s="113">
        <f t="shared" si="84"/>
        <v>0</v>
      </c>
    </row>
    <row r="361" spans="1:41" ht="20.100000000000001" customHeight="1">
      <c r="A361" s="32" t="str">
        <f t="shared" si="75"/>
        <v/>
      </c>
      <c r="B361" s="25" t="s">
        <v>23</v>
      </c>
      <c r="C361" s="79"/>
      <c r="D361" s="37"/>
      <c r="E361" s="7"/>
      <c r="F361" s="104"/>
      <c r="G361" s="10"/>
      <c r="H361" s="7"/>
      <c r="I361" s="120"/>
      <c r="J361" s="123"/>
      <c r="K361" s="144" t="str">
        <f t="shared" si="76"/>
        <v/>
      </c>
      <c r="L361" s="147" t="str">
        <f t="shared" si="77"/>
        <v/>
      </c>
      <c r="M361" s="146" t="str">
        <f t="shared" si="78"/>
        <v/>
      </c>
      <c r="W361"/>
      <c r="X361"/>
      <c r="Y361" t="str">
        <f t="shared" si="74"/>
        <v/>
      </c>
      <c r="Z361" t="str">
        <f t="shared" si="79"/>
        <v/>
      </c>
      <c r="AA361" t="str">
        <f t="shared" si="80"/>
        <v/>
      </c>
      <c r="AB361">
        <f t="shared" si="81"/>
        <v>0</v>
      </c>
      <c r="AH361" s="12" t="str">
        <f t="shared" si="85"/>
        <v/>
      </c>
      <c r="AI361" s="12">
        <f t="shared" si="86"/>
        <v>0</v>
      </c>
      <c r="AJ361" s="12">
        <f t="shared" si="87"/>
        <v>0</v>
      </c>
      <c r="AM361" s="12" t="str">
        <f t="shared" si="82"/>
        <v/>
      </c>
      <c r="AN361" t="str">
        <f t="shared" si="83"/>
        <v/>
      </c>
      <c r="AO361" s="113">
        <f t="shared" si="84"/>
        <v>0</v>
      </c>
    </row>
    <row r="362" spans="1:41" ht="20.100000000000001" customHeight="1">
      <c r="A362" s="32" t="str">
        <f t="shared" si="75"/>
        <v/>
      </c>
      <c r="B362" s="25" t="s">
        <v>23</v>
      </c>
      <c r="C362" s="79"/>
      <c r="D362" s="37"/>
      <c r="E362" s="7"/>
      <c r="F362" s="104"/>
      <c r="G362" s="10"/>
      <c r="H362" s="7"/>
      <c r="I362" s="120"/>
      <c r="J362" s="123"/>
      <c r="K362" s="144" t="str">
        <f t="shared" si="76"/>
        <v/>
      </c>
      <c r="L362" s="147" t="str">
        <f t="shared" si="77"/>
        <v/>
      </c>
      <c r="M362" s="146" t="str">
        <f t="shared" si="78"/>
        <v/>
      </c>
      <c r="W362"/>
      <c r="X362"/>
      <c r="Y362" t="str">
        <f t="shared" si="74"/>
        <v/>
      </c>
      <c r="Z362" t="str">
        <f t="shared" si="79"/>
        <v/>
      </c>
      <c r="AA362" t="str">
        <f t="shared" si="80"/>
        <v/>
      </c>
      <c r="AB362">
        <f t="shared" si="81"/>
        <v>0</v>
      </c>
      <c r="AH362" s="12" t="str">
        <f t="shared" si="85"/>
        <v/>
      </c>
      <c r="AI362" s="12">
        <f t="shared" si="86"/>
        <v>0</v>
      </c>
      <c r="AJ362" s="12">
        <f t="shared" si="87"/>
        <v>0</v>
      </c>
      <c r="AM362" s="12" t="str">
        <f t="shared" si="82"/>
        <v/>
      </c>
      <c r="AN362" t="str">
        <f t="shared" si="83"/>
        <v/>
      </c>
      <c r="AO362" s="113">
        <f t="shared" si="84"/>
        <v>0</v>
      </c>
    </row>
    <row r="363" spans="1:41" ht="20.100000000000001" customHeight="1">
      <c r="A363" s="32" t="str">
        <f t="shared" si="75"/>
        <v/>
      </c>
      <c r="B363" s="25" t="s">
        <v>23</v>
      </c>
      <c r="C363" s="79"/>
      <c r="D363" s="37"/>
      <c r="E363" s="7"/>
      <c r="F363" s="104"/>
      <c r="G363" s="10"/>
      <c r="H363" s="7"/>
      <c r="I363" s="120"/>
      <c r="J363" s="123"/>
      <c r="K363" s="144" t="str">
        <f t="shared" si="76"/>
        <v/>
      </c>
      <c r="L363" s="147" t="str">
        <f t="shared" si="77"/>
        <v/>
      </c>
      <c r="M363" s="146" t="str">
        <f t="shared" si="78"/>
        <v/>
      </c>
      <c r="W363"/>
      <c r="X363"/>
      <c r="Y363" t="str">
        <f t="shared" si="74"/>
        <v/>
      </c>
      <c r="Z363" t="str">
        <f t="shared" si="79"/>
        <v/>
      </c>
      <c r="AA363" t="str">
        <f t="shared" si="80"/>
        <v/>
      </c>
      <c r="AB363">
        <f t="shared" si="81"/>
        <v>0</v>
      </c>
      <c r="AH363" s="12" t="str">
        <f t="shared" si="85"/>
        <v/>
      </c>
      <c r="AI363" s="12">
        <f t="shared" si="86"/>
        <v>0</v>
      </c>
      <c r="AJ363" s="12">
        <f t="shared" si="87"/>
        <v>0</v>
      </c>
      <c r="AM363" s="12" t="str">
        <f t="shared" si="82"/>
        <v/>
      </c>
      <c r="AN363" t="str">
        <f t="shared" si="83"/>
        <v/>
      </c>
      <c r="AO363" s="113">
        <f t="shared" si="84"/>
        <v>0</v>
      </c>
    </row>
    <row r="364" spans="1:41" ht="20.100000000000001" customHeight="1">
      <c r="A364" s="32" t="str">
        <f t="shared" si="75"/>
        <v/>
      </c>
      <c r="B364" s="25" t="s">
        <v>23</v>
      </c>
      <c r="C364" s="79"/>
      <c r="D364" s="37"/>
      <c r="E364" s="7"/>
      <c r="F364" s="104"/>
      <c r="G364" s="10"/>
      <c r="H364" s="7"/>
      <c r="I364" s="120"/>
      <c r="J364" s="123"/>
      <c r="K364" s="144" t="str">
        <f t="shared" si="76"/>
        <v/>
      </c>
      <c r="L364" s="147" t="str">
        <f t="shared" si="77"/>
        <v/>
      </c>
      <c r="M364" s="146" t="str">
        <f t="shared" si="78"/>
        <v/>
      </c>
      <c r="W364"/>
      <c r="X364"/>
      <c r="Y364" t="str">
        <f t="shared" si="74"/>
        <v/>
      </c>
      <c r="Z364" t="str">
        <f t="shared" si="79"/>
        <v/>
      </c>
      <c r="AA364" t="str">
        <f t="shared" si="80"/>
        <v/>
      </c>
      <c r="AB364">
        <f t="shared" si="81"/>
        <v>0</v>
      </c>
      <c r="AH364" s="12" t="str">
        <f t="shared" si="85"/>
        <v/>
      </c>
      <c r="AI364" s="12">
        <f t="shared" si="86"/>
        <v>0</v>
      </c>
      <c r="AJ364" s="12">
        <f t="shared" si="87"/>
        <v>0</v>
      </c>
      <c r="AM364" s="12" t="str">
        <f t="shared" si="82"/>
        <v/>
      </c>
      <c r="AN364" t="str">
        <f t="shared" si="83"/>
        <v/>
      </c>
      <c r="AO364" s="113">
        <f t="shared" si="84"/>
        <v>0</v>
      </c>
    </row>
    <row r="365" spans="1:41" ht="20.100000000000001" customHeight="1">
      <c r="A365" s="32" t="str">
        <f t="shared" si="75"/>
        <v/>
      </c>
      <c r="B365" s="25" t="s">
        <v>23</v>
      </c>
      <c r="C365" s="79"/>
      <c r="D365" s="37"/>
      <c r="E365" s="7"/>
      <c r="F365" s="104"/>
      <c r="G365" s="10"/>
      <c r="H365" s="7"/>
      <c r="I365" s="120"/>
      <c r="J365" s="123"/>
      <c r="K365" s="144" t="str">
        <f t="shared" si="76"/>
        <v/>
      </c>
      <c r="L365" s="147" t="str">
        <f t="shared" si="77"/>
        <v/>
      </c>
      <c r="M365" s="146" t="str">
        <f t="shared" si="78"/>
        <v/>
      </c>
      <c r="W365"/>
      <c r="X365"/>
      <c r="Y365" t="str">
        <f t="shared" si="74"/>
        <v/>
      </c>
      <c r="Z365" t="str">
        <f t="shared" si="79"/>
        <v/>
      </c>
      <c r="AA365" t="str">
        <f t="shared" si="80"/>
        <v/>
      </c>
      <c r="AB365">
        <f t="shared" si="81"/>
        <v>0</v>
      </c>
      <c r="AH365" s="12" t="str">
        <f t="shared" si="85"/>
        <v/>
      </c>
      <c r="AI365" s="12">
        <f t="shared" si="86"/>
        <v>0</v>
      </c>
      <c r="AJ365" s="12">
        <f t="shared" si="87"/>
        <v>0</v>
      </c>
      <c r="AM365" s="12" t="str">
        <f t="shared" si="82"/>
        <v/>
      </c>
      <c r="AN365" t="str">
        <f t="shared" si="83"/>
        <v/>
      </c>
      <c r="AO365" s="113">
        <f t="shared" si="84"/>
        <v>0</v>
      </c>
    </row>
    <row r="366" spans="1:41" ht="20.100000000000001" customHeight="1">
      <c r="A366" s="32" t="str">
        <f t="shared" si="75"/>
        <v/>
      </c>
      <c r="B366" s="25" t="s">
        <v>23</v>
      </c>
      <c r="C366" s="79"/>
      <c r="D366" s="37"/>
      <c r="E366" s="7"/>
      <c r="F366" s="104"/>
      <c r="G366" s="10"/>
      <c r="H366" s="7"/>
      <c r="I366" s="120"/>
      <c r="J366" s="123"/>
      <c r="K366" s="144" t="str">
        <f t="shared" si="76"/>
        <v/>
      </c>
      <c r="L366" s="147" t="str">
        <f t="shared" si="77"/>
        <v/>
      </c>
      <c r="M366" s="146" t="str">
        <f t="shared" si="78"/>
        <v/>
      </c>
      <c r="W366"/>
      <c r="X366"/>
      <c r="Y366" t="str">
        <f t="shared" si="74"/>
        <v/>
      </c>
      <c r="Z366" t="str">
        <f t="shared" si="79"/>
        <v/>
      </c>
      <c r="AA366" t="str">
        <f t="shared" si="80"/>
        <v/>
      </c>
      <c r="AB366">
        <f t="shared" si="81"/>
        <v>0</v>
      </c>
      <c r="AH366" s="12" t="str">
        <f t="shared" si="85"/>
        <v/>
      </c>
      <c r="AI366" s="12">
        <f t="shared" si="86"/>
        <v>0</v>
      </c>
      <c r="AJ366" s="12">
        <f t="shared" si="87"/>
        <v>0</v>
      </c>
      <c r="AM366" s="12" t="str">
        <f t="shared" si="82"/>
        <v/>
      </c>
      <c r="AN366" t="str">
        <f t="shared" si="83"/>
        <v/>
      </c>
      <c r="AO366" s="113">
        <f t="shared" si="84"/>
        <v>0</v>
      </c>
    </row>
    <row r="367" spans="1:41" ht="18.75" customHeight="1">
      <c r="A367" s="32" t="str">
        <f t="shared" si="75"/>
        <v/>
      </c>
      <c r="B367" s="25" t="s">
        <v>23</v>
      </c>
      <c r="C367" s="79"/>
      <c r="D367" s="37"/>
      <c r="E367" s="7"/>
      <c r="F367" s="104"/>
      <c r="G367" s="10"/>
      <c r="H367" s="7"/>
      <c r="I367" s="120"/>
      <c r="J367" s="123"/>
      <c r="K367" s="144" t="str">
        <f t="shared" si="76"/>
        <v/>
      </c>
      <c r="L367" s="147" t="str">
        <f t="shared" si="77"/>
        <v/>
      </c>
      <c r="M367" s="146" t="str">
        <f t="shared" si="78"/>
        <v/>
      </c>
      <c r="W367"/>
      <c r="X367"/>
      <c r="Y367" t="str">
        <f t="shared" si="74"/>
        <v/>
      </c>
      <c r="Z367" t="str">
        <f t="shared" si="79"/>
        <v/>
      </c>
      <c r="AA367" t="str">
        <f t="shared" si="80"/>
        <v/>
      </c>
      <c r="AB367">
        <f t="shared" si="81"/>
        <v>0</v>
      </c>
      <c r="AH367" s="12" t="str">
        <f t="shared" si="85"/>
        <v/>
      </c>
      <c r="AI367" s="12">
        <f t="shared" si="86"/>
        <v>0</v>
      </c>
      <c r="AJ367" s="12">
        <f t="shared" si="87"/>
        <v>0</v>
      </c>
      <c r="AM367" s="12" t="str">
        <f t="shared" si="82"/>
        <v/>
      </c>
      <c r="AN367" t="str">
        <f t="shared" si="83"/>
        <v/>
      </c>
      <c r="AO367" s="113">
        <f t="shared" si="84"/>
        <v>0</v>
      </c>
    </row>
    <row r="368" spans="1:41" ht="20.100000000000001" customHeight="1">
      <c r="A368" s="32" t="str">
        <f t="shared" si="75"/>
        <v/>
      </c>
      <c r="B368" s="63" t="s">
        <v>23</v>
      </c>
      <c r="C368" s="79"/>
      <c r="D368" s="37"/>
      <c r="E368" s="7"/>
      <c r="F368" s="104"/>
      <c r="G368" s="10"/>
      <c r="H368" s="7"/>
      <c r="I368" s="120"/>
      <c r="J368" s="123"/>
      <c r="K368" s="144" t="str">
        <f t="shared" si="76"/>
        <v/>
      </c>
      <c r="L368" s="147" t="str">
        <f t="shared" si="77"/>
        <v/>
      </c>
      <c r="M368" s="146" t="str">
        <f t="shared" si="78"/>
        <v/>
      </c>
      <c r="W368"/>
      <c r="X368"/>
      <c r="Y368" t="str">
        <f t="shared" si="74"/>
        <v/>
      </c>
      <c r="Z368" t="str">
        <f t="shared" si="79"/>
        <v/>
      </c>
      <c r="AA368" t="str">
        <f t="shared" si="80"/>
        <v/>
      </c>
      <c r="AB368">
        <f t="shared" si="81"/>
        <v>0</v>
      </c>
      <c r="AH368" s="12" t="str">
        <f t="shared" si="85"/>
        <v/>
      </c>
      <c r="AI368" s="12">
        <f t="shared" si="86"/>
        <v>0</v>
      </c>
      <c r="AJ368" s="12">
        <f t="shared" si="87"/>
        <v>0</v>
      </c>
      <c r="AM368" s="12" t="str">
        <f t="shared" si="82"/>
        <v/>
      </c>
      <c r="AN368" t="str">
        <f t="shared" si="83"/>
        <v/>
      </c>
      <c r="AO368" s="113">
        <f t="shared" si="84"/>
        <v>0</v>
      </c>
    </row>
    <row r="369" spans="1:41" ht="20.100000000000001" customHeight="1">
      <c r="A369" s="32" t="str">
        <f t="shared" si="75"/>
        <v/>
      </c>
      <c r="B369" s="25" t="s">
        <v>23</v>
      </c>
      <c r="C369" s="79"/>
      <c r="D369" s="37"/>
      <c r="E369" s="7"/>
      <c r="F369" s="104"/>
      <c r="G369" s="10"/>
      <c r="H369" s="7"/>
      <c r="I369" s="120"/>
      <c r="J369" s="123"/>
      <c r="K369" s="144" t="str">
        <f t="shared" si="76"/>
        <v/>
      </c>
      <c r="L369" s="147" t="str">
        <f t="shared" si="77"/>
        <v/>
      </c>
      <c r="M369" s="146" t="str">
        <f t="shared" si="78"/>
        <v/>
      </c>
      <c r="W369"/>
      <c r="X369"/>
      <c r="Y369" t="str">
        <f t="shared" si="74"/>
        <v/>
      </c>
      <c r="Z369" t="str">
        <f t="shared" si="79"/>
        <v/>
      </c>
      <c r="AA369" t="str">
        <f t="shared" si="80"/>
        <v/>
      </c>
      <c r="AB369">
        <f t="shared" si="81"/>
        <v>0</v>
      </c>
      <c r="AH369" s="12" t="str">
        <f t="shared" si="85"/>
        <v/>
      </c>
      <c r="AI369" s="12">
        <f t="shared" si="86"/>
        <v>0</v>
      </c>
      <c r="AJ369" s="12">
        <f t="shared" si="87"/>
        <v>0</v>
      </c>
      <c r="AM369" s="12" t="str">
        <f t="shared" si="82"/>
        <v/>
      </c>
      <c r="AN369" t="str">
        <f t="shared" si="83"/>
        <v/>
      </c>
      <c r="AO369" s="113">
        <f t="shared" si="84"/>
        <v>0</v>
      </c>
    </row>
    <row r="370" spans="1:41" ht="20.100000000000001" customHeight="1">
      <c r="A370" s="32" t="str">
        <f t="shared" si="75"/>
        <v/>
      </c>
      <c r="B370" s="25" t="s">
        <v>23</v>
      </c>
      <c r="C370" s="79"/>
      <c r="D370" s="37"/>
      <c r="E370" s="7"/>
      <c r="F370" s="104"/>
      <c r="G370" s="10"/>
      <c r="H370" s="7"/>
      <c r="I370" s="120"/>
      <c r="J370" s="123"/>
      <c r="K370" s="144" t="str">
        <f t="shared" si="76"/>
        <v/>
      </c>
      <c r="L370" s="147" t="str">
        <f t="shared" si="77"/>
        <v/>
      </c>
      <c r="M370" s="146" t="str">
        <f t="shared" si="78"/>
        <v/>
      </c>
      <c r="W370"/>
      <c r="X370"/>
      <c r="Y370" t="str">
        <f t="shared" si="74"/>
        <v/>
      </c>
      <c r="Z370" t="str">
        <f t="shared" si="79"/>
        <v/>
      </c>
      <c r="AA370" t="str">
        <f t="shared" si="80"/>
        <v/>
      </c>
      <c r="AB370">
        <f t="shared" si="81"/>
        <v>0</v>
      </c>
      <c r="AH370" s="12" t="str">
        <f t="shared" si="85"/>
        <v/>
      </c>
      <c r="AI370" s="12">
        <f t="shared" si="86"/>
        <v>0</v>
      </c>
      <c r="AJ370" s="12">
        <f t="shared" si="87"/>
        <v>0</v>
      </c>
      <c r="AM370" s="12" t="str">
        <f t="shared" si="82"/>
        <v/>
      </c>
      <c r="AN370" t="str">
        <f t="shared" si="83"/>
        <v/>
      </c>
      <c r="AO370" s="113">
        <f t="shared" si="84"/>
        <v>0</v>
      </c>
    </row>
    <row r="371" spans="1:41" ht="20.100000000000001" customHeight="1">
      <c r="A371" s="32" t="str">
        <f t="shared" si="75"/>
        <v/>
      </c>
      <c r="B371" s="25" t="s">
        <v>23</v>
      </c>
      <c r="C371" s="79"/>
      <c r="D371" s="37"/>
      <c r="E371" s="7"/>
      <c r="F371" s="104"/>
      <c r="G371" s="10"/>
      <c r="H371" s="7"/>
      <c r="I371" s="120"/>
      <c r="J371" s="123"/>
      <c r="K371" s="144" t="str">
        <f t="shared" si="76"/>
        <v/>
      </c>
      <c r="L371" s="147" t="str">
        <f t="shared" si="77"/>
        <v/>
      </c>
      <c r="M371" s="146" t="str">
        <f t="shared" si="78"/>
        <v/>
      </c>
      <c r="W371"/>
      <c r="X371"/>
      <c r="Y371" t="str">
        <f t="shared" si="74"/>
        <v/>
      </c>
      <c r="Z371" t="str">
        <f t="shared" si="79"/>
        <v/>
      </c>
      <c r="AA371" t="str">
        <f t="shared" si="80"/>
        <v/>
      </c>
      <c r="AB371">
        <f t="shared" si="81"/>
        <v>0</v>
      </c>
      <c r="AH371" s="12" t="str">
        <f t="shared" si="85"/>
        <v/>
      </c>
      <c r="AI371" s="12">
        <f t="shared" si="86"/>
        <v>0</v>
      </c>
      <c r="AJ371" s="12">
        <f t="shared" si="87"/>
        <v>0</v>
      </c>
      <c r="AM371" s="12" t="str">
        <f t="shared" si="82"/>
        <v/>
      </c>
      <c r="AN371" t="str">
        <f t="shared" si="83"/>
        <v/>
      </c>
      <c r="AO371" s="113">
        <f t="shared" si="84"/>
        <v>0</v>
      </c>
    </row>
    <row r="372" spans="1:41" ht="20.100000000000001" customHeight="1">
      <c r="A372" s="32" t="str">
        <f t="shared" si="75"/>
        <v/>
      </c>
      <c r="B372" s="25" t="s">
        <v>23</v>
      </c>
      <c r="C372" s="79"/>
      <c r="D372" s="37"/>
      <c r="E372" s="7"/>
      <c r="F372" s="104"/>
      <c r="G372" s="10"/>
      <c r="H372" s="7"/>
      <c r="I372" s="120"/>
      <c r="J372" s="123"/>
      <c r="K372" s="144" t="str">
        <f t="shared" si="76"/>
        <v/>
      </c>
      <c r="L372" s="147" t="str">
        <f t="shared" si="77"/>
        <v/>
      </c>
      <c r="M372" s="146" t="str">
        <f t="shared" si="78"/>
        <v/>
      </c>
      <c r="W372"/>
      <c r="X372"/>
      <c r="Y372" t="str">
        <f t="shared" si="74"/>
        <v/>
      </c>
      <c r="Z372" t="str">
        <f t="shared" si="79"/>
        <v/>
      </c>
      <c r="AA372" t="str">
        <f t="shared" si="80"/>
        <v/>
      </c>
      <c r="AB372">
        <f t="shared" si="81"/>
        <v>0</v>
      </c>
      <c r="AH372" s="12" t="str">
        <f t="shared" si="85"/>
        <v/>
      </c>
      <c r="AI372" s="12">
        <f t="shared" si="86"/>
        <v>0</v>
      </c>
      <c r="AJ372" s="12">
        <f t="shared" si="87"/>
        <v>0</v>
      </c>
      <c r="AM372" s="12" t="str">
        <f t="shared" si="82"/>
        <v/>
      </c>
      <c r="AN372" t="str">
        <f t="shared" si="83"/>
        <v/>
      </c>
      <c r="AO372" s="113">
        <f t="shared" si="84"/>
        <v>0</v>
      </c>
    </row>
    <row r="373" spans="1:41" ht="20.100000000000001" customHeight="1">
      <c r="A373" s="32" t="str">
        <f t="shared" si="75"/>
        <v/>
      </c>
      <c r="B373" s="25" t="s">
        <v>23</v>
      </c>
      <c r="C373" s="79"/>
      <c r="D373" s="37"/>
      <c r="E373" s="7"/>
      <c r="F373" s="104"/>
      <c r="G373" s="10"/>
      <c r="H373" s="7"/>
      <c r="I373" s="120"/>
      <c r="J373" s="123"/>
      <c r="K373" s="144" t="str">
        <f t="shared" si="76"/>
        <v/>
      </c>
      <c r="L373" s="147" t="str">
        <f t="shared" si="77"/>
        <v/>
      </c>
      <c r="M373" s="146" t="str">
        <f t="shared" si="78"/>
        <v/>
      </c>
      <c r="W373"/>
      <c r="X373"/>
      <c r="Y373" t="str">
        <f t="shared" si="74"/>
        <v/>
      </c>
      <c r="Z373" t="str">
        <f t="shared" si="79"/>
        <v/>
      </c>
      <c r="AA373" t="str">
        <f t="shared" si="80"/>
        <v/>
      </c>
      <c r="AB373">
        <f t="shared" si="81"/>
        <v>0</v>
      </c>
      <c r="AH373" s="12" t="str">
        <f t="shared" si="85"/>
        <v/>
      </c>
      <c r="AI373" s="12">
        <f t="shared" si="86"/>
        <v>0</v>
      </c>
      <c r="AJ373" s="12">
        <f t="shared" si="87"/>
        <v>0</v>
      </c>
      <c r="AM373" s="12" t="str">
        <f t="shared" si="82"/>
        <v/>
      </c>
      <c r="AN373" t="str">
        <f t="shared" si="83"/>
        <v/>
      </c>
      <c r="AO373" s="113">
        <f t="shared" si="84"/>
        <v>0</v>
      </c>
    </row>
    <row r="374" spans="1:41" ht="20.100000000000001" customHeight="1">
      <c r="A374" s="32" t="str">
        <f t="shared" si="75"/>
        <v/>
      </c>
      <c r="B374" s="25" t="s">
        <v>23</v>
      </c>
      <c r="C374" s="79"/>
      <c r="D374" s="37"/>
      <c r="E374" s="7"/>
      <c r="F374" s="104"/>
      <c r="G374" s="10"/>
      <c r="H374" s="7"/>
      <c r="I374" s="120"/>
      <c r="J374" s="123"/>
      <c r="K374" s="144" t="str">
        <f t="shared" si="76"/>
        <v/>
      </c>
      <c r="L374" s="147" t="str">
        <f t="shared" si="77"/>
        <v/>
      </c>
      <c r="M374" s="146" t="str">
        <f t="shared" si="78"/>
        <v/>
      </c>
      <c r="W374"/>
      <c r="X374"/>
      <c r="Y374" t="str">
        <f t="shared" si="74"/>
        <v/>
      </c>
      <c r="Z374" t="str">
        <f t="shared" si="79"/>
        <v/>
      </c>
      <c r="AA374" t="str">
        <f t="shared" si="80"/>
        <v/>
      </c>
      <c r="AB374">
        <f t="shared" si="81"/>
        <v>0</v>
      </c>
      <c r="AH374" s="12" t="str">
        <f t="shared" si="85"/>
        <v/>
      </c>
      <c r="AI374" s="12">
        <f t="shared" si="86"/>
        <v>0</v>
      </c>
      <c r="AJ374" s="12">
        <f t="shared" si="87"/>
        <v>0</v>
      </c>
      <c r="AM374" s="12" t="str">
        <f t="shared" si="82"/>
        <v/>
      </c>
      <c r="AN374" t="str">
        <f t="shared" si="83"/>
        <v/>
      </c>
      <c r="AO374" s="113">
        <f t="shared" si="84"/>
        <v>0</v>
      </c>
    </row>
    <row r="375" spans="1:41" ht="20.100000000000001" customHeight="1">
      <c r="A375" s="32" t="str">
        <f t="shared" si="75"/>
        <v/>
      </c>
      <c r="B375" s="25" t="s">
        <v>23</v>
      </c>
      <c r="C375" s="79"/>
      <c r="D375" s="37"/>
      <c r="E375" s="7"/>
      <c r="F375" s="104"/>
      <c r="G375" s="10"/>
      <c r="H375" s="7"/>
      <c r="I375" s="120"/>
      <c r="J375" s="123"/>
      <c r="K375" s="144" t="str">
        <f t="shared" si="76"/>
        <v/>
      </c>
      <c r="L375" s="147" t="str">
        <f t="shared" si="77"/>
        <v/>
      </c>
      <c r="M375" s="146" t="str">
        <f t="shared" si="78"/>
        <v/>
      </c>
      <c r="W375"/>
      <c r="X375"/>
      <c r="Y375" t="str">
        <f t="shared" si="74"/>
        <v/>
      </c>
      <c r="Z375" t="str">
        <f t="shared" si="79"/>
        <v/>
      </c>
      <c r="AA375" t="str">
        <f t="shared" si="80"/>
        <v/>
      </c>
      <c r="AB375">
        <f t="shared" si="81"/>
        <v>0</v>
      </c>
      <c r="AH375" s="12" t="str">
        <f t="shared" si="85"/>
        <v/>
      </c>
      <c r="AI375" s="12">
        <f t="shared" si="86"/>
        <v>0</v>
      </c>
      <c r="AJ375" s="12">
        <f t="shared" si="87"/>
        <v>0</v>
      </c>
      <c r="AM375" s="12" t="str">
        <f t="shared" si="82"/>
        <v/>
      </c>
      <c r="AN375" t="str">
        <f t="shared" si="83"/>
        <v/>
      </c>
      <c r="AO375" s="113">
        <f t="shared" si="84"/>
        <v>0</v>
      </c>
    </row>
    <row r="376" spans="1:41" ht="20.100000000000001" customHeight="1">
      <c r="A376" s="32" t="str">
        <f t="shared" si="75"/>
        <v/>
      </c>
      <c r="B376" s="25" t="s">
        <v>23</v>
      </c>
      <c r="C376" s="79"/>
      <c r="D376" s="37"/>
      <c r="E376" s="7"/>
      <c r="F376" s="104"/>
      <c r="G376" s="10"/>
      <c r="H376" s="7"/>
      <c r="I376" s="120"/>
      <c r="J376" s="123"/>
      <c r="K376" s="144" t="str">
        <f t="shared" si="76"/>
        <v/>
      </c>
      <c r="L376" s="147" t="str">
        <f t="shared" si="77"/>
        <v/>
      </c>
      <c r="M376" s="146" t="str">
        <f t="shared" si="78"/>
        <v/>
      </c>
      <c r="W376"/>
      <c r="X376"/>
      <c r="Y376" t="str">
        <f t="shared" si="74"/>
        <v/>
      </c>
      <c r="Z376" t="str">
        <f t="shared" si="79"/>
        <v/>
      </c>
      <c r="AA376" t="str">
        <f t="shared" si="80"/>
        <v/>
      </c>
      <c r="AB376">
        <f t="shared" si="81"/>
        <v>0</v>
      </c>
      <c r="AH376" s="12" t="str">
        <f t="shared" si="85"/>
        <v/>
      </c>
      <c r="AI376" s="12">
        <f t="shared" si="86"/>
        <v>0</v>
      </c>
      <c r="AJ376" s="12">
        <f t="shared" si="87"/>
        <v>0</v>
      </c>
      <c r="AM376" s="12" t="str">
        <f t="shared" si="82"/>
        <v/>
      </c>
      <c r="AN376" t="str">
        <f t="shared" si="83"/>
        <v/>
      </c>
      <c r="AO376" s="113">
        <f t="shared" si="84"/>
        <v>0</v>
      </c>
    </row>
    <row r="377" spans="1:41" ht="20.100000000000001" customHeight="1">
      <c r="A377" s="32" t="str">
        <f t="shared" si="75"/>
        <v/>
      </c>
      <c r="B377" s="25" t="s">
        <v>23</v>
      </c>
      <c r="C377" s="79"/>
      <c r="D377" s="37"/>
      <c r="E377" s="7"/>
      <c r="F377" s="104"/>
      <c r="G377" s="10"/>
      <c r="H377" s="7"/>
      <c r="I377" s="120"/>
      <c r="J377" s="123"/>
      <c r="K377" s="144" t="str">
        <f t="shared" si="76"/>
        <v/>
      </c>
      <c r="L377" s="147" t="str">
        <f t="shared" si="77"/>
        <v/>
      </c>
      <c r="M377" s="146" t="str">
        <f t="shared" si="78"/>
        <v/>
      </c>
      <c r="W377"/>
      <c r="X377"/>
      <c r="Y377" t="str">
        <f t="shared" si="74"/>
        <v/>
      </c>
      <c r="Z377" t="str">
        <f t="shared" si="79"/>
        <v/>
      </c>
      <c r="AA377" t="str">
        <f t="shared" si="80"/>
        <v/>
      </c>
      <c r="AB377">
        <f t="shared" si="81"/>
        <v>0</v>
      </c>
      <c r="AH377" s="12" t="str">
        <f t="shared" si="85"/>
        <v/>
      </c>
      <c r="AI377" s="12">
        <f t="shared" si="86"/>
        <v>0</v>
      </c>
      <c r="AJ377" s="12">
        <f t="shared" si="87"/>
        <v>0</v>
      </c>
      <c r="AM377" s="12" t="str">
        <f t="shared" si="82"/>
        <v/>
      </c>
      <c r="AN377" t="str">
        <f t="shared" si="83"/>
        <v/>
      </c>
      <c r="AO377" s="113">
        <f t="shared" si="84"/>
        <v>0</v>
      </c>
    </row>
    <row r="378" spans="1:41" ht="20.100000000000001" customHeight="1">
      <c r="A378" s="32" t="str">
        <f t="shared" si="75"/>
        <v/>
      </c>
      <c r="B378" s="25" t="s">
        <v>23</v>
      </c>
      <c r="C378" s="79"/>
      <c r="D378" s="37"/>
      <c r="E378" s="7"/>
      <c r="F378" s="104"/>
      <c r="G378" s="10"/>
      <c r="H378" s="7"/>
      <c r="I378" s="120"/>
      <c r="J378" s="123"/>
      <c r="K378" s="144" t="str">
        <f t="shared" si="76"/>
        <v/>
      </c>
      <c r="L378" s="147" t="str">
        <f t="shared" si="77"/>
        <v/>
      </c>
      <c r="M378" s="146" t="str">
        <f t="shared" si="78"/>
        <v/>
      </c>
      <c r="W378"/>
      <c r="X378"/>
      <c r="Y378" t="str">
        <f t="shared" si="74"/>
        <v/>
      </c>
      <c r="Z378" t="str">
        <f t="shared" si="79"/>
        <v/>
      </c>
      <c r="AA378" t="str">
        <f t="shared" si="80"/>
        <v/>
      </c>
      <c r="AB378">
        <f t="shared" si="81"/>
        <v>0</v>
      </c>
      <c r="AH378" s="12" t="str">
        <f t="shared" si="85"/>
        <v/>
      </c>
      <c r="AI378" s="12">
        <f t="shared" si="86"/>
        <v>0</v>
      </c>
      <c r="AJ378" s="12">
        <f t="shared" si="87"/>
        <v>0</v>
      </c>
      <c r="AM378" s="12" t="str">
        <f t="shared" si="82"/>
        <v/>
      </c>
      <c r="AN378" t="str">
        <f t="shared" si="83"/>
        <v/>
      </c>
      <c r="AO378" s="113">
        <f t="shared" si="84"/>
        <v>0</v>
      </c>
    </row>
    <row r="379" spans="1:41" ht="20.100000000000001" customHeight="1">
      <c r="A379" s="32" t="str">
        <f t="shared" si="75"/>
        <v/>
      </c>
      <c r="B379" s="25" t="s">
        <v>23</v>
      </c>
      <c r="C379" s="79"/>
      <c r="D379" s="37"/>
      <c r="E379" s="7"/>
      <c r="F379" s="104"/>
      <c r="G379" s="10"/>
      <c r="H379" s="7"/>
      <c r="I379" s="120"/>
      <c r="J379" s="123"/>
      <c r="K379" s="144" t="str">
        <f t="shared" si="76"/>
        <v/>
      </c>
      <c r="L379" s="147" t="str">
        <f t="shared" si="77"/>
        <v/>
      </c>
      <c r="M379" s="146" t="str">
        <f t="shared" si="78"/>
        <v/>
      </c>
      <c r="W379"/>
      <c r="X379"/>
      <c r="Y379" t="str">
        <f t="shared" si="74"/>
        <v/>
      </c>
      <c r="Z379" t="str">
        <f t="shared" si="79"/>
        <v/>
      </c>
      <c r="AA379" t="str">
        <f t="shared" si="80"/>
        <v/>
      </c>
      <c r="AB379">
        <f t="shared" si="81"/>
        <v>0</v>
      </c>
      <c r="AH379" s="12" t="str">
        <f t="shared" si="85"/>
        <v/>
      </c>
      <c r="AI379" s="12">
        <f t="shared" si="86"/>
        <v>0</v>
      </c>
      <c r="AJ379" s="12">
        <f t="shared" si="87"/>
        <v>0</v>
      </c>
      <c r="AM379" s="12" t="str">
        <f t="shared" si="82"/>
        <v/>
      </c>
      <c r="AN379" t="str">
        <f t="shared" si="83"/>
        <v/>
      </c>
      <c r="AO379" s="113">
        <f t="shared" si="84"/>
        <v>0</v>
      </c>
    </row>
    <row r="380" spans="1:41" ht="20.100000000000001" customHeight="1">
      <c r="A380" s="32" t="str">
        <f t="shared" si="75"/>
        <v/>
      </c>
      <c r="B380" s="25" t="s">
        <v>23</v>
      </c>
      <c r="C380" s="79"/>
      <c r="D380" s="37"/>
      <c r="E380" s="7"/>
      <c r="F380" s="104"/>
      <c r="G380" s="10"/>
      <c r="H380" s="7"/>
      <c r="I380" s="120"/>
      <c r="J380" s="123"/>
      <c r="K380" s="144" t="str">
        <f t="shared" si="76"/>
        <v/>
      </c>
      <c r="L380" s="147" t="str">
        <f t="shared" si="77"/>
        <v/>
      </c>
      <c r="M380" s="146" t="str">
        <f t="shared" si="78"/>
        <v/>
      </c>
      <c r="W380"/>
      <c r="X380"/>
      <c r="Y380" t="str">
        <f t="shared" si="74"/>
        <v/>
      </c>
      <c r="Z380" t="str">
        <f t="shared" si="79"/>
        <v/>
      </c>
      <c r="AA380" t="str">
        <f t="shared" si="80"/>
        <v/>
      </c>
      <c r="AB380">
        <f t="shared" si="81"/>
        <v>0</v>
      </c>
      <c r="AH380" s="12" t="str">
        <f t="shared" si="85"/>
        <v/>
      </c>
      <c r="AI380" s="12">
        <f t="shared" si="86"/>
        <v>0</v>
      </c>
      <c r="AJ380" s="12">
        <f t="shared" si="87"/>
        <v>0</v>
      </c>
      <c r="AM380" s="12" t="str">
        <f t="shared" si="82"/>
        <v/>
      </c>
      <c r="AN380" t="str">
        <f t="shared" si="83"/>
        <v/>
      </c>
      <c r="AO380" s="113">
        <f t="shared" si="84"/>
        <v>0</v>
      </c>
    </row>
    <row r="381" spans="1:41" ht="20.100000000000001" customHeight="1">
      <c r="A381" s="32" t="str">
        <f t="shared" si="75"/>
        <v/>
      </c>
      <c r="B381" s="25" t="s">
        <v>23</v>
      </c>
      <c r="C381" s="79"/>
      <c r="D381" s="37"/>
      <c r="E381" s="7"/>
      <c r="F381" s="104"/>
      <c r="G381" s="10"/>
      <c r="H381" s="7"/>
      <c r="I381" s="120"/>
      <c r="J381" s="123"/>
      <c r="K381" s="144" t="str">
        <f t="shared" si="76"/>
        <v/>
      </c>
      <c r="L381" s="147" t="str">
        <f t="shared" si="77"/>
        <v/>
      </c>
      <c r="M381" s="146" t="str">
        <f t="shared" si="78"/>
        <v/>
      </c>
      <c r="W381"/>
      <c r="X381"/>
      <c r="Y381" t="str">
        <f t="shared" si="74"/>
        <v/>
      </c>
      <c r="Z381" t="str">
        <f t="shared" si="79"/>
        <v/>
      </c>
      <c r="AA381" t="str">
        <f t="shared" si="80"/>
        <v/>
      </c>
      <c r="AB381">
        <f t="shared" si="81"/>
        <v>0</v>
      </c>
      <c r="AH381" s="12" t="str">
        <f t="shared" si="85"/>
        <v/>
      </c>
      <c r="AI381" s="12">
        <f t="shared" si="86"/>
        <v>0</v>
      </c>
      <c r="AJ381" s="12">
        <f t="shared" si="87"/>
        <v>0</v>
      </c>
      <c r="AM381" s="12" t="str">
        <f t="shared" si="82"/>
        <v/>
      </c>
      <c r="AN381" t="str">
        <f t="shared" si="83"/>
        <v/>
      </c>
      <c r="AO381" s="113">
        <f t="shared" si="84"/>
        <v>0</v>
      </c>
    </row>
    <row r="382" spans="1:41" ht="20.100000000000001" customHeight="1">
      <c r="A382" s="32" t="str">
        <f t="shared" si="75"/>
        <v/>
      </c>
      <c r="B382" s="25" t="s">
        <v>23</v>
      </c>
      <c r="C382" s="79"/>
      <c r="D382" s="37"/>
      <c r="E382" s="7"/>
      <c r="F382" s="104"/>
      <c r="G382" s="10"/>
      <c r="H382" s="7"/>
      <c r="I382" s="120"/>
      <c r="J382" s="123"/>
      <c r="K382" s="144" t="str">
        <f t="shared" si="76"/>
        <v/>
      </c>
      <c r="L382" s="147" t="str">
        <f t="shared" si="77"/>
        <v/>
      </c>
      <c r="M382" s="146" t="str">
        <f t="shared" si="78"/>
        <v/>
      </c>
      <c r="W382"/>
      <c r="X382"/>
      <c r="Y382" t="str">
        <f t="shared" si="74"/>
        <v/>
      </c>
      <c r="Z382" t="str">
        <f t="shared" si="79"/>
        <v/>
      </c>
      <c r="AA382" t="str">
        <f t="shared" si="80"/>
        <v/>
      </c>
      <c r="AB382">
        <f t="shared" si="81"/>
        <v>0</v>
      </c>
      <c r="AH382" s="12" t="str">
        <f t="shared" si="85"/>
        <v/>
      </c>
      <c r="AI382" s="12">
        <f t="shared" si="86"/>
        <v>0</v>
      </c>
      <c r="AJ382" s="12">
        <f t="shared" si="87"/>
        <v>0</v>
      </c>
      <c r="AM382" s="12" t="str">
        <f t="shared" si="82"/>
        <v/>
      </c>
      <c r="AN382" t="str">
        <f t="shared" si="83"/>
        <v/>
      </c>
      <c r="AO382" s="113">
        <f t="shared" si="84"/>
        <v>0</v>
      </c>
    </row>
    <row r="383" spans="1:41" ht="20.100000000000001" customHeight="1">
      <c r="A383" s="32" t="str">
        <f t="shared" si="75"/>
        <v/>
      </c>
      <c r="B383" s="25" t="s">
        <v>23</v>
      </c>
      <c r="C383" s="79"/>
      <c r="D383" s="37"/>
      <c r="E383" s="7"/>
      <c r="F383" s="104"/>
      <c r="G383" s="10"/>
      <c r="H383" s="7"/>
      <c r="I383" s="120"/>
      <c r="J383" s="123"/>
      <c r="K383" s="144" t="str">
        <f t="shared" si="76"/>
        <v/>
      </c>
      <c r="L383" s="147" t="str">
        <f t="shared" si="77"/>
        <v/>
      </c>
      <c r="M383" s="146" t="str">
        <f t="shared" si="78"/>
        <v/>
      </c>
      <c r="W383"/>
      <c r="X383"/>
      <c r="Y383" t="str">
        <f t="shared" si="74"/>
        <v/>
      </c>
      <c r="Z383" t="str">
        <f t="shared" si="79"/>
        <v/>
      </c>
      <c r="AA383" t="str">
        <f t="shared" si="80"/>
        <v/>
      </c>
      <c r="AB383">
        <f t="shared" si="81"/>
        <v>0</v>
      </c>
      <c r="AH383" s="12" t="str">
        <f t="shared" si="85"/>
        <v/>
      </c>
      <c r="AI383" s="12">
        <f t="shared" si="86"/>
        <v>0</v>
      </c>
      <c r="AJ383" s="12">
        <f t="shared" si="87"/>
        <v>0</v>
      </c>
      <c r="AM383" s="12" t="str">
        <f t="shared" si="82"/>
        <v/>
      </c>
      <c r="AN383" t="str">
        <f t="shared" si="83"/>
        <v/>
      </c>
      <c r="AO383" s="113">
        <f t="shared" si="84"/>
        <v>0</v>
      </c>
    </row>
    <row r="384" spans="1:41" ht="20.100000000000001" customHeight="1">
      <c r="A384" s="32" t="str">
        <f t="shared" si="75"/>
        <v/>
      </c>
      <c r="B384" s="25" t="s">
        <v>23</v>
      </c>
      <c r="C384" s="79"/>
      <c r="D384" s="37"/>
      <c r="E384" s="7"/>
      <c r="F384" s="104"/>
      <c r="G384" s="10"/>
      <c r="H384" s="7"/>
      <c r="I384" s="120"/>
      <c r="J384" s="123"/>
      <c r="K384" s="144" t="str">
        <f t="shared" si="76"/>
        <v/>
      </c>
      <c r="L384" s="147" t="str">
        <f t="shared" si="77"/>
        <v/>
      </c>
      <c r="M384" s="146" t="str">
        <f t="shared" si="78"/>
        <v/>
      </c>
      <c r="W384"/>
      <c r="X384"/>
      <c r="Y384" t="str">
        <f t="shared" si="74"/>
        <v/>
      </c>
      <c r="Z384" t="str">
        <f t="shared" si="79"/>
        <v/>
      </c>
      <c r="AA384" t="str">
        <f t="shared" si="80"/>
        <v/>
      </c>
      <c r="AB384">
        <f t="shared" si="81"/>
        <v>0</v>
      </c>
      <c r="AH384" s="12" t="str">
        <f t="shared" si="85"/>
        <v/>
      </c>
      <c r="AI384" s="12">
        <f t="shared" si="86"/>
        <v>0</v>
      </c>
      <c r="AJ384" s="12">
        <f t="shared" si="87"/>
        <v>0</v>
      </c>
      <c r="AM384" s="12" t="str">
        <f t="shared" si="82"/>
        <v/>
      </c>
      <c r="AN384" t="str">
        <f t="shared" si="83"/>
        <v/>
      </c>
      <c r="AO384" s="113">
        <f t="shared" si="84"/>
        <v>0</v>
      </c>
    </row>
    <row r="385" spans="1:41" ht="20.100000000000001" customHeight="1">
      <c r="A385" s="32" t="str">
        <f t="shared" si="75"/>
        <v/>
      </c>
      <c r="B385" s="25" t="s">
        <v>23</v>
      </c>
      <c r="C385" s="79"/>
      <c r="D385" s="37"/>
      <c r="E385" s="7"/>
      <c r="F385" s="104"/>
      <c r="G385" s="10"/>
      <c r="H385" s="7"/>
      <c r="I385" s="120"/>
      <c r="J385" s="123"/>
      <c r="K385" s="144" t="str">
        <f t="shared" si="76"/>
        <v/>
      </c>
      <c r="L385" s="147" t="str">
        <f t="shared" si="77"/>
        <v/>
      </c>
      <c r="M385" s="146" t="str">
        <f t="shared" si="78"/>
        <v/>
      </c>
      <c r="W385"/>
      <c r="X385"/>
      <c r="Y385" t="str">
        <f t="shared" si="74"/>
        <v/>
      </c>
      <c r="Z385" t="str">
        <f t="shared" si="79"/>
        <v/>
      </c>
      <c r="AA385" t="str">
        <f t="shared" si="80"/>
        <v/>
      </c>
      <c r="AB385">
        <f t="shared" si="81"/>
        <v>0</v>
      </c>
      <c r="AH385" s="12" t="str">
        <f t="shared" si="85"/>
        <v/>
      </c>
      <c r="AI385" s="12">
        <f t="shared" si="86"/>
        <v>0</v>
      </c>
      <c r="AJ385" s="12">
        <f t="shared" si="87"/>
        <v>0</v>
      </c>
      <c r="AM385" s="12" t="str">
        <f t="shared" si="82"/>
        <v/>
      </c>
      <c r="AN385" t="str">
        <f t="shared" si="83"/>
        <v/>
      </c>
      <c r="AO385" s="113">
        <f t="shared" si="84"/>
        <v>0</v>
      </c>
    </row>
    <row r="386" spans="1:41" ht="20.100000000000001" customHeight="1">
      <c r="A386" s="32" t="str">
        <f t="shared" si="75"/>
        <v/>
      </c>
      <c r="B386" s="25" t="s">
        <v>23</v>
      </c>
      <c r="C386" s="79"/>
      <c r="D386" s="37"/>
      <c r="E386" s="7"/>
      <c r="F386" s="104"/>
      <c r="G386" s="10"/>
      <c r="H386" s="7"/>
      <c r="I386" s="120"/>
      <c r="J386" s="123"/>
      <c r="K386" s="144" t="str">
        <f t="shared" si="76"/>
        <v/>
      </c>
      <c r="L386" s="147" t="str">
        <f t="shared" si="77"/>
        <v/>
      </c>
      <c r="M386" s="146" t="str">
        <f t="shared" si="78"/>
        <v/>
      </c>
      <c r="W386"/>
      <c r="X386"/>
      <c r="Y386" t="str">
        <f t="shared" si="74"/>
        <v/>
      </c>
      <c r="Z386" t="str">
        <f t="shared" si="79"/>
        <v/>
      </c>
      <c r="AA386" t="str">
        <f t="shared" si="80"/>
        <v/>
      </c>
      <c r="AB386">
        <f t="shared" si="81"/>
        <v>0</v>
      </c>
      <c r="AH386" s="12" t="str">
        <f t="shared" si="85"/>
        <v/>
      </c>
      <c r="AI386" s="12">
        <f t="shared" si="86"/>
        <v>0</v>
      </c>
      <c r="AJ386" s="12">
        <f t="shared" si="87"/>
        <v>0</v>
      </c>
      <c r="AM386" s="12" t="str">
        <f t="shared" si="82"/>
        <v/>
      </c>
      <c r="AN386" t="str">
        <f t="shared" si="83"/>
        <v/>
      </c>
      <c r="AO386" s="113">
        <f t="shared" si="84"/>
        <v>0</v>
      </c>
    </row>
    <row r="387" spans="1:41" ht="20.100000000000001" customHeight="1">
      <c r="A387" s="32" t="str">
        <f t="shared" si="75"/>
        <v/>
      </c>
      <c r="B387" s="25" t="s">
        <v>23</v>
      </c>
      <c r="C387" s="79"/>
      <c r="D387" s="37"/>
      <c r="E387" s="7"/>
      <c r="F387" s="104"/>
      <c r="G387" s="10"/>
      <c r="H387" s="7"/>
      <c r="I387" s="120"/>
      <c r="J387" s="123"/>
      <c r="K387" s="144" t="str">
        <f t="shared" si="76"/>
        <v/>
      </c>
      <c r="L387" s="147" t="str">
        <f t="shared" si="77"/>
        <v/>
      </c>
      <c r="M387" s="146" t="str">
        <f t="shared" si="78"/>
        <v/>
      </c>
      <c r="W387"/>
      <c r="X387"/>
      <c r="Y387" t="str">
        <f t="shared" si="74"/>
        <v/>
      </c>
      <c r="Z387" t="str">
        <f t="shared" si="79"/>
        <v/>
      </c>
      <c r="AA387" t="str">
        <f t="shared" si="80"/>
        <v/>
      </c>
      <c r="AB387">
        <f t="shared" si="81"/>
        <v>0</v>
      </c>
      <c r="AH387" s="12" t="str">
        <f t="shared" si="85"/>
        <v/>
      </c>
      <c r="AI387" s="12">
        <f t="shared" si="86"/>
        <v>0</v>
      </c>
      <c r="AJ387" s="12">
        <f t="shared" si="87"/>
        <v>0</v>
      </c>
      <c r="AM387" s="12" t="str">
        <f t="shared" si="82"/>
        <v/>
      </c>
      <c r="AN387" t="str">
        <f t="shared" si="83"/>
        <v/>
      </c>
      <c r="AO387" s="113">
        <f t="shared" si="84"/>
        <v>0</v>
      </c>
    </row>
    <row r="388" spans="1:41" ht="20.100000000000001" customHeight="1">
      <c r="A388" s="32" t="str">
        <f t="shared" si="75"/>
        <v/>
      </c>
      <c r="B388" s="25" t="s">
        <v>23</v>
      </c>
      <c r="C388" s="79"/>
      <c r="D388" s="37"/>
      <c r="E388" s="7"/>
      <c r="F388" s="104"/>
      <c r="G388" s="10"/>
      <c r="H388" s="7"/>
      <c r="I388" s="120"/>
      <c r="J388" s="123"/>
      <c r="K388" s="144" t="str">
        <f t="shared" si="76"/>
        <v/>
      </c>
      <c r="L388" s="147" t="str">
        <f t="shared" si="77"/>
        <v/>
      </c>
      <c r="M388" s="146" t="str">
        <f t="shared" si="78"/>
        <v/>
      </c>
      <c r="W388"/>
      <c r="X388"/>
      <c r="Y388" t="str">
        <f t="shared" si="74"/>
        <v/>
      </c>
      <c r="Z388" t="str">
        <f t="shared" si="79"/>
        <v/>
      </c>
      <c r="AA388" t="str">
        <f t="shared" si="80"/>
        <v/>
      </c>
      <c r="AB388">
        <f t="shared" si="81"/>
        <v>0</v>
      </c>
      <c r="AH388" s="12" t="str">
        <f t="shared" si="85"/>
        <v/>
      </c>
      <c r="AI388" s="12">
        <f t="shared" si="86"/>
        <v>0</v>
      </c>
      <c r="AJ388" s="12">
        <f t="shared" si="87"/>
        <v>0</v>
      </c>
      <c r="AM388" s="12" t="str">
        <f t="shared" si="82"/>
        <v/>
      </c>
      <c r="AN388" t="str">
        <f t="shared" si="83"/>
        <v/>
      </c>
      <c r="AO388" s="113">
        <f t="shared" si="84"/>
        <v>0</v>
      </c>
    </row>
    <row r="389" spans="1:41" ht="20.100000000000001" customHeight="1">
      <c r="A389" s="32" t="str">
        <f t="shared" si="75"/>
        <v/>
      </c>
      <c r="B389" s="25" t="s">
        <v>23</v>
      </c>
      <c r="C389" s="79"/>
      <c r="D389" s="37"/>
      <c r="E389" s="7"/>
      <c r="F389" s="104"/>
      <c r="G389" s="10"/>
      <c r="H389" s="7"/>
      <c r="I389" s="120"/>
      <c r="J389" s="123"/>
      <c r="K389" s="144" t="str">
        <f t="shared" si="76"/>
        <v/>
      </c>
      <c r="L389" s="147" t="str">
        <f t="shared" si="77"/>
        <v/>
      </c>
      <c r="M389" s="146" t="str">
        <f t="shared" si="78"/>
        <v/>
      </c>
      <c r="W389"/>
      <c r="X389"/>
      <c r="Y389" t="str">
        <f t="shared" si="74"/>
        <v/>
      </c>
      <c r="Z389" t="str">
        <f t="shared" si="79"/>
        <v/>
      </c>
      <c r="AA389" t="str">
        <f t="shared" si="80"/>
        <v/>
      </c>
      <c r="AB389">
        <f t="shared" si="81"/>
        <v>0</v>
      </c>
      <c r="AH389" s="12" t="str">
        <f t="shared" si="85"/>
        <v/>
      </c>
      <c r="AI389" s="12">
        <f t="shared" si="86"/>
        <v>0</v>
      </c>
      <c r="AJ389" s="12">
        <f t="shared" si="87"/>
        <v>0</v>
      </c>
      <c r="AM389" s="12" t="str">
        <f t="shared" si="82"/>
        <v/>
      </c>
      <c r="AN389" t="str">
        <f t="shared" si="83"/>
        <v/>
      </c>
      <c r="AO389" s="113">
        <f t="shared" si="84"/>
        <v>0</v>
      </c>
    </row>
    <row r="390" spans="1:41" ht="20.100000000000001" customHeight="1">
      <c r="A390" s="32" t="str">
        <f t="shared" si="75"/>
        <v/>
      </c>
      <c r="B390" s="25" t="s">
        <v>23</v>
      </c>
      <c r="C390" s="79"/>
      <c r="D390" s="37"/>
      <c r="E390" s="7"/>
      <c r="F390" s="104"/>
      <c r="G390" s="10"/>
      <c r="H390" s="7"/>
      <c r="I390" s="120"/>
      <c r="J390" s="123"/>
      <c r="K390" s="144" t="str">
        <f t="shared" si="76"/>
        <v/>
      </c>
      <c r="L390" s="147" t="str">
        <f t="shared" si="77"/>
        <v/>
      </c>
      <c r="M390" s="146" t="str">
        <f t="shared" si="78"/>
        <v/>
      </c>
      <c r="W390"/>
      <c r="X390"/>
      <c r="Y390" t="str">
        <f t="shared" si="74"/>
        <v/>
      </c>
      <c r="Z390" t="str">
        <f t="shared" si="79"/>
        <v/>
      </c>
      <c r="AA390" t="str">
        <f t="shared" si="80"/>
        <v/>
      </c>
      <c r="AB390">
        <f t="shared" si="81"/>
        <v>0</v>
      </c>
      <c r="AH390" s="12" t="str">
        <f t="shared" si="85"/>
        <v/>
      </c>
      <c r="AI390" s="12">
        <f t="shared" si="86"/>
        <v>0</v>
      </c>
      <c r="AJ390" s="12">
        <f t="shared" si="87"/>
        <v>0</v>
      </c>
      <c r="AM390" s="12" t="str">
        <f t="shared" si="82"/>
        <v/>
      </c>
      <c r="AN390" t="str">
        <f t="shared" si="83"/>
        <v/>
      </c>
      <c r="AO390" s="113">
        <f t="shared" si="84"/>
        <v>0</v>
      </c>
    </row>
    <row r="391" spans="1:41" ht="20.100000000000001" customHeight="1">
      <c r="A391" s="32" t="str">
        <f t="shared" si="75"/>
        <v/>
      </c>
      <c r="B391" s="25" t="s">
        <v>23</v>
      </c>
      <c r="C391" s="79"/>
      <c r="D391" s="37"/>
      <c r="E391" s="7"/>
      <c r="F391" s="104"/>
      <c r="G391" s="10"/>
      <c r="H391" s="7"/>
      <c r="I391" s="120"/>
      <c r="J391" s="123"/>
      <c r="K391" s="144" t="str">
        <f t="shared" si="76"/>
        <v/>
      </c>
      <c r="L391" s="147" t="str">
        <f t="shared" si="77"/>
        <v/>
      </c>
      <c r="M391" s="146" t="str">
        <f t="shared" si="78"/>
        <v/>
      </c>
      <c r="W391"/>
      <c r="X391"/>
      <c r="Y391" t="str">
        <f t="shared" si="74"/>
        <v/>
      </c>
      <c r="Z391" t="str">
        <f t="shared" si="79"/>
        <v/>
      </c>
      <c r="AA391" t="str">
        <f t="shared" si="80"/>
        <v/>
      </c>
      <c r="AB391">
        <f t="shared" si="81"/>
        <v>0</v>
      </c>
      <c r="AH391" s="12" t="str">
        <f t="shared" si="85"/>
        <v/>
      </c>
      <c r="AI391" s="12">
        <f t="shared" si="86"/>
        <v>0</v>
      </c>
      <c r="AJ391" s="12">
        <f t="shared" si="87"/>
        <v>0</v>
      </c>
      <c r="AM391" s="12" t="str">
        <f t="shared" si="82"/>
        <v/>
      </c>
      <c r="AN391" t="str">
        <f t="shared" si="83"/>
        <v/>
      </c>
      <c r="AO391" s="113">
        <f t="shared" si="84"/>
        <v>0</v>
      </c>
    </row>
    <row r="392" spans="1:41" ht="20.100000000000001" customHeight="1">
      <c r="A392" s="32" t="str">
        <f t="shared" si="75"/>
        <v/>
      </c>
      <c r="B392" s="25" t="s">
        <v>23</v>
      </c>
      <c r="C392" s="79"/>
      <c r="D392" s="37"/>
      <c r="E392" s="7"/>
      <c r="F392" s="104"/>
      <c r="G392" s="10"/>
      <c r="H392" s="7"/>
      <c r="I392" s="120"/>
      <c r="J392" s="123"/>
      <c r="K392" s="144" t="str">
        <f t="shared" si="76"/>
        <v/>
      </c>
      <c r="L392" s="147" t="str">
        <f t="shared" si="77"/>
        <v/>
      </c>
      <c r="M392" s="146" t="str">
        <f t="shared" si="78"/>
        <v/>
      </c>
      <c r="W392"/>
      <c r="X392"/>
      <c r="Y392" t="str">
        <f t="shared" ref="Y392:Y455" si="88">LEFT(E392,6)</f>
        <v/>
      </c>
      <c r="Z392" t="str">
        <f t="shared" si="79"/>
        <v/>
      </c>
      <c r="AA392" t="str">
        <f t="shared" si="80"/>
        <v/>
      </c>
      <c r="AB392">
        <f t="shared" si="81"/>
        <v>0</v>
      </c>
      <c r="AH392" s="12" t="str">
        <f t="shared" si="85"/>
        <v/>
      </c>
      <c r="AI392" s="12">
        <f t="shared" si="86"/>
        <v>0</v>
      </c>
      <c r="AJ392" s="12">
        <f t="shared" si="87"/>
        <v>0</v>
      </c>
      <c r="AM392" s="12" t="str">
        <f t="shared" si="82"/>
        <v/>
      </c>
      <c r="AN392" t="str">
        <f t="shared" si="83"/>
        <v/>
      </c>
      <c r="AO392" s="113">
        <f t="shared" si="84"/>
        <v>0</v>
      </c>
    </row>
    <row r="393" spans="1:41" ht="20.100000000000001" customHeight="1">
      <c r="A393" s="32" t="str">
        <f t="shared" ref="A393:A456" si="89">IF(COUNTA(C393:J393)&gt;7,"◎","")</f>
        <v/>
      </c>
      <c r="B393" s="25" t="s">
        <v>23</v>
      </c>
      <c r="C393" s="79"/>
      <c r="D393" s="37"/>
      <c r="E393" s="7"/>
      <c r="F393" s="104"/>
      <c r="G393" s="10"/>
      <c r="H393" s="7"/>
      <c r="I393" s="120"/>
      <c r="J393" s="123"/>
      <c r="K393" s="144" t="str">
        <f t="shared" ref="K393:K456" si="90">IF(AB393&gt;=1,"◎","")</f>
        <v/>
      </c>
      <c r="L393" s="147" t="str">
        <f t="shared" ref="L393:L456" si="91">IF(F393="","",IF(AND(F393&gt;=$AD$8,F393&lt;=$AE$8),"","交信期間外です。"))</f>
        <v/>
      </c>
      <c r="M393" s="146" t="str">
        <f t="shared" ref="M393:M456" si="92">IF(AO393&gt;=1,"当会の都合により無効局","")</f>
        <v/>
      </c>
      <c r="W393"/>
      <c r="X393"/>
      <c r="Y393" t="str">
        <f t="shared" si="88"/>
        <v/>
      </c>
      <c r="Z393" t="str">
        <f t="shared" ref="Z393:Z456" si="93">IF(OR(Y393="7M1SZJ",Y393="7N2JFU",Y393="JA0AMA",Y393="JM1VWQ",Y393="JH1ECN",Y393="JF6LIU",Y393="JP1HBR",Y393="JN1AQH",Y393="JH6PXL",Y393="JH1JBP",Y393="JF6TWP",Y393="JI1EFU",Y393="JJ1VEX",Y393="JJ0JID",Y393="JM1LRA",Y393="JR0UBE",Y393="JR1OAC",Y393="JH9FIP",Y393="JK1ODS",Y393="JR9SLB",Y393="JA3HXQ"),1,"")</f>
        <v/>
      </c>
      <c r="AA393" t="str">
        <f t="shared" ref="AA393:AA456" si="94">IF(OR(Y393="JE8DVU",Y393="JG1MOU",Y393="JG4IJP",Y393="JI1ILB",Y393="JL1SAM",Y393="JK1QNJ",Y393="JN7EGV",Y393="JK2EBB",Y393="JI1JOI",Y393="JQ1VXS",Y393="JR1RTK",Y393="JO1XDV",Y393="JH7BBK",Y393="JO6XMM",Y393="JJ1QUM",Y393="JS6TWX",Y393="JA3QJA", Y393="JR1TPI",Y393="JN3MXT",Y393="JK3WKK"),1,"")</f>
        <v/>
      </c>
      <c r="AB393">
        <f t="shared" ref="AB393:AB456" si="95">SUM(Z393:AA393)+AJ393</f>
        <v>0</v>
      </c>
      <c r="AH393" s="12" t="str">
        <f t="shared" si="85"/>
        <v/>
      </c>
      <c r="AI393" s="12">
        <f t="shared" si="86"/>
        <v>0</v>
      </c>
      <c r="AJ393" s="12">
        <f t="shared" si="87"/>
        <v>0</v>
      </c>
      <c r="AM393" s="12" t="str">
        <f t="shared" ref="AM393:AM456" si="96">LEFT(E393,6)</f>
        <v/>
      </c>
      <c r="AN393" t="str">
        <f t="shared" ref="AN393:AN456" si="97">IF(OR(AM393="JR8LGB",AM393="JL8XOJ",AM393="7L2QXJ",AM393="JR4JSW",AM393="JH8RHU",AM393="JK4BOO",AM393="JF4IED",AM393="JR8YPV",AM393="JM8OKZ",AM393="JM8OKX",AM393="JG5PJJ"),1,"")</f>
        <v/>
      </c>
      <c r="AO393" s="113">
        <f t="shared" ref="AO393:AO456" si="98">SUM(AN393)</f>
        <v>0</v>
      </c>
    </row>
    <row r="394" spans="1:41" ht="20.100000000000001" customHeight="1">
      <c r="A394" s="32" t="str">
        <f t="shared" si="89"/>
        <v/>
      </c>
      <c r="B394" s="25" t="s">
        <v>23</v>
      </c>
      <c r="C394" s="79"/>
      <c r="D394" s="37"/>
      <c r="E394" s="7"/>
      <c r="F394" s="104"/>
      <c r="G394" s="10"/>
      <c r="H394" s="7"/>
      <c r="I394" s="120"/>
      <c r="J394" s="123"/>
      <c r="K394" s="144" t="str">
        <f t="shared" si="90"/>
        <v/>
      </c>
      <c r="L394" s="147" t="str">
        <f t="shared" si="91"/>
        <v/>
      </c>
      <c r="M394" s="146" t="str">
        <f t="shared" si="92"/>
        <v/>
      </c>
      <c r="W394"/>
      <c r="X394"/>
      <c r="Y394" t="str">
        <f t="shared" si="88"/>
        <v/>
      </c>
      <c r="Z394" t="str">
        <f t="shared" si="93"/>
        <v/>
      </c>
      <c r="AA394" t="str">
        <f t="shared" si="94"/>
        <v/>
      </c>
      <c r="AB394">
        <f t="shared" si="95"/>
        <v>0</v>
      </c>
      <c r="AH394" s="12" t="str">
        <f t="shared" si="85"/>
        <v/>
      </c>
      <c r="AI394" s="12">
        <f t="shared" si="86"/>
        <v>0</v>
      </c>
      <c r="AJ394" s="12">
        <f t="shared" si="87"/>
        <v>0</v>
      </c>
      <c r="AM394" s="12" t="str">
        <f t="shared" si="96"/>
        <v/>
      </c>
      <c r="AN394" t="str">
        <f t="shared" si="97"/>
        <v/>
      </c>
      <c r="AO394" s="113">
        <f t="shared" si="98"/>
        <v>0</v>
      </c>
    </row>
    <row r="395" spans="1:41" ht="20.100000000000001" customHeight="1">
      <c r="A395" s="32" t="str">
        <f t="shared" si="89"/>
        <v/>
      </c>
      <c r="B395" s="25" t="s">
        <v>23</v>
      </c>
      <c r="C395" s="79"/>
      <c r="D395" s="37"/>
      <c r="E395" s="7"/>
      <c r="F395" s="104"/>
      <c r="G395" s="10"/>
      <c r="H395" s="7"/>
      <c r="I395" s="120"/>
      <c r="J395" s="123"/>
      <c r="K395" s="144" t="str">
        <f t="shared" si="90"/>
        <v/>
      </c>
      <c r="L395" s="147" t="str">
        <f t="shared" si="91"/>
        <v/>
      </c>
      <c r="M395" s="146" t="str">
        <f t="shared" si="92"/>
        <v/>
      </c>
      <c r="W395"/>
      <c r="X395"/>
      <c r="Y395" t="str">
        <f t="shared" si="88"/>
        <v/>
      </c>
      <c r="Z395" t="str">
        <f t="shared" si="93"/>
        <v/>
      </c>
      <c r="AA395" t="str">
        <f t="shared" si="94"/>
        <v/>
      </c>
      <c r="AB395">
        <f t="shared" si="95"/>
        <v>0</v>
      </c>
      <c r="AH395" s="12" t="str">
        <f t="shared" si="85"/>
        <v/>
      </c>
      <c r="AI395" s="12">
        <f t="shared" si="86"/>
        <v>0</v>
      </c>
      <c r="AJ395" s="12">
        <f t="shared" si="87"/>
        <v>0</v>
      </c>
      <c r="AM395" s="12" t="str">
        <f t="shared" si="96"/>
        <v/>
      </c>
      <c r="AN395" t="str">
        <f t="shared" si="97"/>
        <v/>
      </c>
      <c r="AO395" s="113">
        <f t="shared" si="98"/>
        <v>0</v>
      </c>
    </row>
    <row r="396" spans="1:41" ht="20.100000000000001" customHeight="1">
      <c r="A396" s="32" t="str">
        <f t="shared" si="89"/>
        <v/>
      </c>
      <c r="B396" s="25" t="s">
        <v>23</v>
      </c>
      <c r="C396" s="79"/>
      <c r="D396" s="37"/>
      <c r="E396" s="7"/>
      <c r="F396" s="104"/>
      <c r="G396" s="10"/>
      <c r="H396" s="7"/>
      <c r="I396" s="120"/>
      <c r="J396" s="123"/>
      <c r="K396" s="144" t="str">
        <f t="shared" si="90"/>
        <v/>
      </c>
      <c r="L396" s="147" t="str">
        <f t="shared" si="91"/>
        <v/>
      </c>
      <c r="M396" s="146" t="str">
        <f t="shared" si="92"/>
        <v/>
      </c>
      <c r="W396"/>
      <c r="X396"/>
      <c r="Y396" t="str">
        <f t="shared" si="88"/>
        <v/>
      </c>
      <c r="Z396" t="str">
        <f t="shared" si="93"/>
        <v/>
      </c>
      <c r="AA396" t="str">
        <f t="shared" si="94"/>
        <v/>
      </c>
      <c r="AB396">
        <f t="shared" si="95"/>
        <v>0</v>
      </c>
      <c r="AH396" s="12" t="str">
        <f t="shared" si="85"/>
        <v/>
      </c>
      <c r="AI396" s="12">
        <f t="shared" si="86"/>
        <v>0</v>
      </c>
      <c r="AJ396" s="12">
        <f t="shared" si="87"/>
        <v>0</v>
      </c>
      <c r="AM396" s="12" t="str">
        <f t="shared" si="96"/>
        <v/>
      </c>
      <c r="AN396" t="str">
        <f t="shared" si="97"/>
        <v/>
      </c>
      <c r="AO396" s="113">
        <f t="shared" si="98"/>
        <v>0</v>
      </c>
    </row>
    <row r="397" spans="1:41" ht="20.100000000000001" customHeight="1">
      <c r="A397" s="32" t="str">
        <f t="shared" si="89"/>
        <v/>
      </c>
      <c r="B397" s="25" t="s">
        <v>23</v>
      </c>
      <c r="C397" s="79"/>
      <c r="D397" s="37"/>
      <c r="E397" s="7"/>
      <c r="F397" s="104"/>
      <c r="G397" s="10"/>
      <c r="H397" s="7"/>
      <c r="I397" s="120"/>
      <c r="J397" s="123"/>
      <c r="K397" s="144" t="str">
        <f t="shared" si="90"/>
        <v/>
      </c>
      <c r="L397" s="147" t="str">
        <f t="shared" si="91"/>
        <v/>
      </c>
      <c r="M397" s="146" t="str">
        <f t="shared" si="92"/>
        <v/>
      </c>
      <c r="W397"/>
      <c r="X397"/>
      <c r="Y397" t="str">
        <f t="shared" si="88"/>
        <v/>
      </c>
      <c r="Z397" t="str">
        <f t="shared" si="93"/>
        <v/>
      </c>
      <c r="AA397" t="str">
        <f t="shared" si="94"/>
        <v/>
      </c>
      <c r="AB397">
        <f t="shared" si="95"/>
        <v>0</v>
      </c>
      <c r="AH397" s="12" t="str">
        <f t="shared" si="85"/>
        <v/>
      </c>
      <c r="AI397" s="12">
        <f t="shared" si="86"/>
        <v>0</v>
      </c>
      <c r="AJ397" s="12">
        <f t="shared" si="87"/>
        <v>0</v>
      </c>
      <c r="AM397" s="12" t="str">
        <f t="shared" si="96"/>
        <v/>
      </c>
      <c r="AN397" t="str">
        <f t="shared" si="97"/>
        <v/>
      </c>
      <c r="AO397" s="113">
        <f t="shared" si="98"/>
        <v>0</v>
      </c>
    </row>
    <row r="398" spans="1:41" ht="20.100000000000001" customHeight="1">
      <c r="A398" s="32" t="str">
        <f t="shared" si="89"/>
        <v/>
      </c>
      <c r="B398" s="25" t="s">
        <v>23</v>
      </c>
      <c r="C398" s="79"/>
      <c r="D398" s="37"/>
      <c r="E398" s="7"/>
      <c r="F398" s="104"/>
      <c r="G398" s="10"/>
      <c r="H398" s="7"/>
      <c r="I398" s="120"/>
      <c r="J398" s="123"/>
      <c r="K398" s="144" t="str">
        <f t="shared" si="90"/>
        <v/>
      </c>
      <c r="L398" s="147" t="str">
        <f t="shared" si="91"/>
        <v/>
      </c>
      <c r="M398" s="146" t="str">
        <f t="shared" si="92"/>
        <v/>
      </c>
      <c r="W398"/>
      <c r="X398"/>
      <c r="Y398" t="str">
        <f t="shared" si="88"/>
        <v/>
      </c>
      <c r="Z398" t="str">
        <f t="shared" si="93"/>
        <v/>
      </c>
      <c r="AA398" t="str">
        <f t="shared" si="94"/>
        <v/>
      </c>
      <c r="AB398">
        <f t="shared" si="95"/>
        <v>0</v>
      </c>
      <c r="AH398" s="12" t="str">
        <f t="shared" si="85"/>
        <v/>
      </c>
      <c r="AI398" s="12">
        <f t="shared" si="86"/>
        <v>0</v>
      </c>
      <c r="AJ398" s="12">
        <f t="shared" si="87"/>
        <v>0</v>
      </c>
      <c r="AM398" s="12" t="str">
        <f t="shared" si="96"/>
        <v/>
      </c>
      <c r="AN398" t="str">
        <f t="shared" si="97"/>
        <v/>
      </c>
      <c r="AO398" s="113">
        <f t="shared" si="98"/>
        <v>0</v>
      </c>
    </row>
    <row r="399" spans="1:41" ht="20.100000000000001" customHeight="1">
      <c r="A399" s="32" t="str">
        <f t="shared" si="89"/>
        <v/>
      </c>
      <c r="B399" s="25" t="s">
        <v>23</v>
      </c>
      <c r="C399" s="79"/>
      <c r="D399" s="37"/>
      <c r="E399" s="7"/>
      <c r="F399" s="104"/>
      <c r="G399" s="10"/>
      <c r="H399" s="7"/>
      <c r="I399" s="120"/>
      <c r="J399" s="123"/>
      <c r="K399" s="144" t="str">
        <f t="shared" si="90"/>
        <v/>
      </c>
      <c r="L399" s="147" t="str">
        <f t="shared" si="91"/>
        <v/>
      </c>
      <c r="M399" s="146" t="str">
        <f t="shared" si="92"/>
        <v/>
      </c>
      <c r="W399"/>
      <c r="X399"/>
      <c r="Y399" t="str">
        <f t="shared" si="88"/>
        <v/>
      </c>
      <c r="Z399" t="str">
        <f t="shared" si="93"/>
        <v/>
      </c>
      <c r="AA399" t="str">
        <f t="shared" si="94"/>
        <v/>
      </c>
      <c r="AB399">
        <f t="shared" si="95"/>
        <v>0</v>
      </c>
      <c r="AH399" s="12" t="str">
        <f t="shared" si="85"/>
        <v/>
      </c>
      <c r="AI399" s="12">
        <f t="shared" si="86"/>
        <v>0</v>
      </c>
      <c r="AJ399" s="12">
        <f t="shared" si="87"/>
        <v>0</v>
      </c>
      <c r="AM399" s="12" t="str">
        <f t="shared" si="96"/>
        <v/>
      </c>
      <c r="AN399" t="str">
        <f t="shared" si="97"/>
        <v/>
      </c>
      <c r="AO399" s="113">
        <f t="shared" si="98"/>
        <v>0</v>
      </c>
    </row>
    <row r="400" spans="1:41" ht="20.100000000000001" customHeight="1">
      <c r="A400" s="32" t="str">
        <f t="shared" si="89"/>
        <v/>
      </c>
      <c r="B400" s="25" t="s">
        <v>23</v>
      </c>
      <c r="C400" s="79"/>
      <c r="D400" s="37"/>
      <c r="E400" s="7"/>
      <c r="F400" s="104"/>
      <c r="G400" s="10"/>
      <c r="H400" s="7"/>
      <c r="I400" s="120"/>
      <c r="J400" s="123"/>
      <c r="K400" s="144" t="str">
        <f t="shared" si="90"/>
        <v/>
      </c>
      <c r="L400" s="147" t="str">
        <f t="shared" si="91"/>
        <v/>
      </c>
      <c r="M400" s="146" t="str">
        <f t="shared" si="92"/>
        <v/>
      </c>
      <c r="W400"/>
      <c r="X400"/>
      <c r="Y400" t="str">
        <f t="shared" si="88"/>
        <v/>
      </c>
      <c r="Z400" t="str">
        <f t="shared" si="93"/>
        <v/>
      </c>
      <c r="AA400" t="str">
        <f t="shared" si="94"/>
        <v/>
      </c>
      <c r="AB400">
        <f t="shared" si="95"/>
        <v>0</v>
      </c>
      <c r="AH400" s="12" t="str">
        <f t="shared" si="85"/>
        <v/>
      </c>
      <c r="AI400" s="12">
        <f t="shared" si="86"/>
        <v>0</v>
      </c>
      <c r="AJ400" s="12">
        <f t="shared" si="87"/>
        <v>0</v>
      </c>
      <c r="AM400" s="12" t="str">
        <f t="shared" si="96"/>
        <v/>
      </c>
      <c r="AN400" t="str">
        <f t="shared" si="97"/>
        <v/>
      </c>
      <c r="AO400" s="113">
        <f t="shared" si="98"/>
        <v>0</v>
      </c>
    </row>
    <row r="401" spans="1:41" ht="20.100000000000001" customHeight="1">
      <c r="A401" s="32" t="str">
        <f t="shared" si="89"/>
        <v/>
      </c>
      <c r="B401" s="25" t="s">
        <v>23</v>
      </c>
      <c r="C401" s="79"/>
      <c r="D401" s="37"/>
      <c r="E401" s="7"/>
      <c r="F401" s="104"/>
      <c r="G401" s="10"/>
      <c r="H401" s="7"/>
      <c r="I401" s="120"/>
      <c r="J401" s="123"/>
      <c r="K401" s="144" t="str">
        <f t="shared" si="90"/>
        <v/>
      </c>
      <c r="L401" s="147" t="str">
        <f t="shared" si="91"/>
        <v/>
      </c>
      <c r="M401" s="146" t="str">
        <f t="shared" si="92"/>
        <v/>
      </c>
      <c r="W401"/>
      <c r="X401"/>
      <c r="Y401" t="str">
        <f t="shared" si="88"/>
        <v/>
      </c>
      <c r="Z401" t="str">
        <f t="shared" si="93"/>
        <v/>
      </c>
      <c r="AA401" t="str">
        <f t="shared" si="94"/>
        <v/>
      </c>
      <c r="AB401">
        <f t="shared" si="95"/>
        <v>0</v>
      </c>
      <c r="AH401" s="12" t="str">
        <f t="shared" si="85"/>
        <v/>
      </c>
      <c r="AI401" s="12">
        <f t="shared" si="86"/>
        <v>0</v>
      </c>
      <c r="AJ401" s="12">
        <f t="shared" si="87"/>
        <v>0</v>
      </c>
      <c r="AM401" s="12" t="str">
        <f t="shared" si="96"/>
        <v/>
      </c>
      <c r="AN401" t="str">
        <f t="shared" si="97"/>
        <v/>
      </c>
      <c r="AO401" s="113">
        <f t="shared" si="98"/>
        <v>0</v>
      </c>
    </row>
    <row r="402" spans="1:41" ht="20.100000000000001" customHeight="1">
      <c r="A402" s="32" t="str">
        <f t="shared" si="89"/>
        <v/>
      </c>
      <c r="B402" s="25" t="s">
        <v>23</v>
      </c>
      <c r="C402" s="79"/>
      <c r="D402" s="37"/>
      <c r="E402" s="7"/>
      <c r="F402" s="104"/>
      <c r="G402" s="10"/>
      <c r="H402" s="7"/>
      <c r="I402" s="120"/>
      <c r="J402" s="123"/>
      <c r="K402" s="144" t="str">
        <f t="shared" si="90"/>
        <v/>
      </c>
      <c r="L402" s="147" t="str">
        <f t="shared" si="91"/>
        <v/>
      </c>
      <c r="M402" s="146" t="str">
        <f t="shared" si="92"/>
        <v/>
      </c>
      <c r="W402"/>
      <c r="X402"/>
      <c r="Y402" t="str">
        <f t="shared" si="88"/>
        <v/>
      </c>
      <c r="Z402" t="str">
        <f t="shared" si="93"/>
        <v/>
      </c>
      <c r="AA402" t="str">
        <f t="shared" si="94"/>
        <v/>
      </c>
      <c r="AB402">
        <f t="shared" si="95"/>
        <v>0</v>
      </c>
      <c r="AH402" s="12" t="str">
        <f t="shared" si="85"/>
        <v/>
      </c>
      <c r="AI402" s="12">
        <f t="shared" si="86"/>
        <v>0</v>
      </c>
      <c r="AJ402" s="12">
        <f t="shared" si="87"/>
        <v>0</v>
      </c>
      <c r="AM402" s="12" t="str">
        <f t="shared" si="96"/>
        <v/>
      </c>
      <c r="AN402" t="str">
        <f t="shared" si="97"/>
        <v/>
      </c>
      <c r="AO402" s="113">
        <f t="shared" si="98"/>
        <v>0</v>
      </c>
    </row>
    <row r="403" spans="1:41" ht="20.100000000000001" customHeight="1">
      <c r="A403" s="32" t="str">
        <f t="shared" si="89"/>
        <v/>
      </c>
      <c r="B403" s="25" t="s">
        <v>23</v>
      </c>
      <c r="C403" s="79"/>
      <c r="D403" s="37"/>
      <c r="E403" s="7"/>
      <c r="F403" s="104"/>
      <c r="G403" s="10"/>
      <c r="H403" s="7"/>
      <c r="I403" s="120"/>
      <c r="J403" s="123"/>
      <c r="K403" s="144" t="str">
        <f t="shared" si="90"/>
        <v/>
      </c>
      <c r="L403" s="147" t="str">
        <f t="shared" si="91"/>
        <v/>
      </c>
      <c r="M403" s="146" t="str">
        <f t="shared" si="92"/>
        <v/>
      </c>
      <c r="W403"/>
      <c r="X403"/>
      <c r="Y403" t="str">
        <f t="shared" si="88"/>
        <v/>
      </c>
      <c r="Z403" t="str">
        <f t="shared" si="93"/>
        <v/>
      </c>
      <c r="AA403" t="str">
        <f t="shared" si="94"/>
        <v/>
      </c>
      <c r="AB403">
        <f t="shared" si="95"/>
        <v>0</v>
      </c>
      <c r="AH403" s="12" t="str">
        <f t="shared" si="85"/>
        <v/>
      </c>
      <c r="AI403" s="12">
        <f t="shared" si="86"/>
        <v>0</v>
      </c>
      <c r="AJ403" s="12">
        <f t="shared" si="87"/>
        <v>0</v>
      </c>
      <c r="AM403" s="12" t="str">
        <f t="shared" si="96"/>
        <v/>
      </c>
      <c r="AN403" t="str">
        <f t="shared" si="97"/>
        <v/>
      </c>
      <c r="AO403" s="113">
        <f t="shared" si="98"/>
        <v>0</v>
      </c>
    </row>
    <row r="404" spans="1:41" ht="20.100000000000001" customHeight="1">
      <c r="A404" s="32" t="str">
        <f t="shared" si="89"/>
        <v/>
      </c>
      <c r="B404" s="25" t="s">
        <v>23</v>
      </c>
      <c r="C404" s="79"/>
      <c r="D404" s="37"/>
      <c r="E404" s="7"/>
      <c r="F404" s="104"/>
      <c r="G404" s="10"/>
      <c r="H404" s="7"/>
      <c r="I404" s="120"/>
      <c r="J404" s="123"/>
      <c r="K404" s="144" t="str">
        <f t="shared" si="90"/>
        <v/>
      </c>
      <c r="L404" s="147" t="str">
        <f t="shared" si="91"/>
        <v/>
      </c>
      <c r="M404" s="146" t="str">
        <f t="shared" si="92"/>
        <v/>
      </c>
      <c r="W404"/>
      <c r="X404"/>
      <c r="Y404" t="str">
        <f t="shared" si="88"/>
        <v/>
      </c>
      <c r="Z404" t="str">
        <f t="shared" si="93"/>
        <v/>
      </c>
      <c r="AA404" t="str">
        <f t="shared" si="94"/>
        <v/>
      </c>
      <c r="AB404">
        <f t="shared" si="95"/>
        <v>0</v>
      </c>
      <c r="AH404" s="12" t="str">
        <f t="shared" si="85"/>
        <v/>
      </c>
      <c r="AI404" s="12">
        <f t="shared" si="86"/>
        <v>0</v>
      </c>
      <c r="AJ404" s="12">
        <f t="shared" si="87"/>
        <v>0</v>
      </c>
      <c r="AM404" s="12" t="str">
        <f t="shared" si="96"/>
        <v/>
      </c>
      <c r="AN404" t="str">
        <f t="shared" si="97"/>
        <v/>
      </c>
      <c r="AO404" s="113">
        <f t="shared" si="98"/>
        <v>0</v>
      </c>
    </row>
    <row r="405" spans="1:41" ht="20.100000000000001" customHeight="1">
      <c r="A405" s="32" t="str">
        <f t="shared" si="89"/>
        <v/>
      </c>
      <c r="B405" s="25" t="s">
        <v>23</v>
      </c>
      <c r="C405" s="79"/>
      <c r="D405" s="37"/>
      <c r="E405" s="7"/>
      <c r="F405" s="104"/>
      <c r="G405" s="10"/>
      <c r="H405" s="7"/>
      <c r="I405" s="120"/>
      <c r="J405" s="123"/>
      <c r="K405" s="144" t="str">
        <f t="shared" si="90"/>
        <v/>
      </c>
      <c r="L405" s="147" t="str">
        <f t="shared" si="91"/>
        <v/>
      </c>
      <c r="M405" s="146" t="str">
        <f t="shared" si="92"/>
        <v/>
      </c>
      <c r="W405"/>
      <c r="X405"/>
      <c r="Y405" t="str">
        <f t="shared" si="88"/>
        <v/>
      </c>
      <c r="Z405" t="str">
        <f t="shared" si="93"/>
        <v/>
      </c>
      <c r="AA405" t="str">
        <f t="shared" si="94"/>
        <v/>
      </c>
      <c r="AB405">
        <f t="shared" si="95"/>
        <v>0</v>
      </c>
      <c r="AH405" s="12" t="str">
        <f t="shared" si="85"/>
        <v/>
      </c>
      <c r="AI405" s="12">
        <f t="shared" si="86"/>
        <v>0</v>
      </c>
      <c r="AJ405" s="12">
        <f t="shared" si="87"/>
        <v>0</v>
      </c>
      <c r="AM405" s="12" t="str">
        <f t="shared" si="96"/>
        <v/>
      </c>
      <c r="AN405" t="str">
        <f t="shared" si="97"/>
        <v/>
      </c>
      <c r="AO405" s="113">
        <f t="shared" si="98"/>
        <v>0</v>
      </c>
    </row>
    <row r="406" spans="1:41" ht="20.100000000000001" customHeight="1">
      <c r="A406" s="32" t="str">
        <f t="shared" si="89"/>
        <v/>
      </c>
      <c r="B406" s="25" t="s">
        <v>23</v>
      </c>
      <c r="C406" s="79"/>
      <c r="D406" s="37"/>
      <c r="E406" s="7"/>
      <c r="F406" s="104"/>
      <c r="G406" s="10"/>
      <c r="H406" s="7"/>
      <c r="I406" s="120"/>
      <c r="J406" s="123"/>
      <c r="K406" s="144" t="str">
        <f t="shared" si="90"/>
        <v/>
      </c>
      <c r="L406" s="147" t="str">
        <f t="shared" si="91"/>
        <v/>
      </c>
      <c r="M406" s="146" t="str">
        <f t="shared" si="92"/>
        <v/>
      </c>
      <c r="W406"/>
      <c r="X406"/>
      <c r="Y406" t="str">
        <f t="shared" si="88"/>
        <v/>
      </c>
      <c r="Z406" t="str">
        <f t="shared" si="93"/>
        <v/>
      </c>
      <c r="AA406" t="str">
        <f t="shared" si="94"/>
        <v/>
      </c>
      <c r="AB406">
        <f t="shared" si="95"/>
        <v>0</v>
      </c>
      <c r="AH406" s="12" t="str">
        <f t="shared" si="85"/>
        <v/>
      </c>
      <c r="AI406" s="12">
        <f t="shared" si="86"/>
        <v>0</v>
      </c>
      <c r="AJ406" s="12">
        <f t="shared" si="87"/>
        <v>0</v>
      </c>
      <c r="AM406" s="12" t="str">
        <f t="shared" si="96"/>
        <v/>
      </c>
      <c r="AN406" t="str">
        <f t="shared" si="97"/>
        <v/>
      </c>
      <c r="AO406" s="113">
        <f t="shared" si="98"/>
        <v>0</v>
      </c>
    </row>
    <row r="407" spans="1:41" ht="20.100000000000001" customHeight="1">
      <c r="A407" s="32" t="str">
        <f t="shared" si="89"/>
        <v/>
      </c>
      <c r="B407" s="25" t="s">
        <v>23</v>
      </c>
      <c r="C407" s="79"/>
      <c r="D407" s="37"/>
      <c r="E407" s="7"/>
      <c r="F407" s="104"/>
      <c r="G407" s="10"/>
      <c r="H407" s="7"/>
      <c r="I407" s="120"/>
      <c r="J407" s="123"/>
      <c r="K407" s="144" t="str">
        <f t="shared" si="90"/>
        <v/>
      </c>
      <c r="L407" s="147" t="str">
        <f t="shared" si="91"/>
        <v/>
      </c>
      <c r="M407" s="146" t="str">
        <f t="shared" si="92"/>
        <v/>
      </c>
      <c r="W407"/>
      <c r="X407"/>
      <c r="Y407" t="str">
        <f t="shared" si="88"/>
        <v/>
      </c>
      <c r="Z407" t="str">
        <f t="shared" si="93"/>
        <v/>
      </c>
      <c r="AA407" t="str">
        <f t="shared" si="94"/>
        <v/>
      </c>
      <c r="AB407">
        <f t="shared" si="95"/>
        <v>0</v>
      </c>
      <c r="AH407" s="12" t="str">
        <f t="shared" ref="AH407:AH470" si="99">IF(Y407="JA8JXC",1,"")</f>
        <v/>
      </c>
      <c r="AI407" s="12">
        <f t="shared" ref="AI407:AI470" si="100">IFERROR(DATEDIF($AI$7,F407,"d"),0)</f>
        <v>0</v>
      </c>
      <c r="AJ407" s="12">
        <f t="shared" ref="AJ407:AJ470" si="101">IF(AND(AH407=1,AI407&gt;=1),1,0)</f>
        <v>0</v>
      </c>
      <c r="AM407" s="12" t="str">
        <f t="shared" si="96"/>
        <v/>
      </c>
      <c r="AN407" t="str">
        <f t="shared" si="97"/>
        <v/>
      </c>
      <c r="AO407" s="113">
        <f t="shared" si="98"/>
        <v>0</v>
      </c>
    </row>
    <row r="408" spans="1:41" ht="20.100000000000001" customHeight="1">
      <c r="A408" s="32" t="str">
        <f t="shared" si="89"/>
        <v/>
      </c>
      <c r="B408" s="25" t="s">
        <v>23</v>
      </c>
      <c r="C408" s="79"/>
      <c r="D408" s="37"/>
      <c r="E408" s="7"/>
      <c r="F408" s="104"/>
      <c r="G408" s="10"/>
      <c r="H408" s="7"/>
      <c r="I408" s="120"/>
      <c r="J408" s="123"/>
      <c r="K408" s="144" t="str">
        <f t="shared" si="90"/>
        <v/>
      </c>
      <c r="L408" s="147" t="str">
        <f t="shared" si="91"/>
        <v/>
      </c>
      <c r="M408" s="146" t="str">
        <f t="shared" si="92"/>
        <v/>
      </c>
      <c r="W408"/>
      <c r="X408"/>
      <c r="Y408" t="str">
        <f t="shared" si="88"/>
        <v/>
      </c>
      <c r="Z408" t="str">
        <f t="shared" si="93"/>
        <v/>
      </c>
      <c r="AA408" t="str">
        <f t="shared" si="94"/>
        <v/>
      </c>
      <c r="AB408">
        <f t="shared" si="95"/>
        <v>0</v>
      </c>
      <c r="AH408" s="12" t="str">
        <f t="shared" si="99"/>
        <v/>
      </c>
      <c r="AI408" s="12">
        <f t="shared" si="100"/>
        <v>0</v>
      </c>
      <c r="AJ408" s="12">
        <f t="shared" si="101"/>
        <v>0</v>
      </c>
      <c r="AM408" s="12" t="str">
        <f t="shared" si="96"/>
        <v/>
      </c>
      <c r="AN408" t="str">
        <f t="shared" si="97"/>
        <v/>
      </c>
      <c r="AO408" s="113">
        <f t="shared" si="98"/>
        <v>0</v>
      </c>
    </row>
    <row r="409" spans="1:41" ht="20.100000000000001" customHeight="1">
      <c r="A409" s="32" t="str">
        <f t="shared" si="89"/>
        <v/>
      </c>
      <c r="B409" s="25" t="s">
        <v>23</v>
      </c>
      <c r="C409" s="79"/>
      <c r="D409" s="37"/>
      <c r="E409" s="7"/>
      <c r="F409" s="104"/>
      <c r="G409" s="10"/>
      <c r="H409" s="7"/>
      <c r="I409" s="120"/>
      <c r="J409" s="123"/>
      <c r="K409" s="144" t="str">
        <f t="shared" si="90"/>
        <v/>
      </c>
      <c r="L409" s="147" t="str">
        <f t="shared" si="91"/>
        <v/>
      </c>
      <c r="M409" s="146" t="str">
        <f t="shared" si="92"/>
        <v/>
      </c>
      <c r="W409"/>
      <c r="X409"/>
      <c r="Y409" t="str">
        <f t="shared" si="88"/>
        <v/>
      </c>
      <c r="Z409" t="str">
        <f t="shared" si="93"/>
        <v/>
      </c>
      <c r="AA409" t="str">
        <f t="shared" si="94"/>
        <v/>
      </c>
      <c r="AB409">
        <f t="shared" si="95"/>
        <v>0</v>
      </c>
      <c r="AH409" s="12" t="str">
        <f t="shared" si="99"/>
        <v/>
      </c>
      <c r="AI409" s="12">
        <f t="shared" si="100"/>
        <v>0</v>
      </c>
      <c r="AJ409" s="12">
        <f t="shared" si="101"/>
        <v>0</v>
      </c>
      <c r="AM409" s="12" t="str">
        <f t="shared" si="96"/>
        <v/>
      </c>
      <c r="AN409" t="str">
        <f t="shared" si="97"/>
        <v/>
      </c>
      <c r="AO409" s="113">
        <f t="shared" si="98"/>
        <v>0</v>
      </c>
    </row>
    <row r="410" spans="1:41" ht="20.100000000000001" customHeight="1">
      <c r="A410" s="32" t="str">
        <f t="shared" si="89"/>
        <v/>
      </c>
      <c r="B410" s="25" t="s">
        <v>23</v>
      </c>
      <c r="C410" s="79"/>
      <c r="D410" s="37"/>
      <c r="E410" s="7"/>
      <c r="F410" s="104"/>
      <c r="G410" s="10"/>
      <c r="H410" s="7"/>
      <c r="I410" s="120"/>
      <c r="J410" s="123"/>
      <c r="K410" s="144" t="str">
        <f t="shared" si="90"/>
        <v/>
      </c>
      <c r="L410" s="147" t="str">
        <f t="shared" si="91"/>
        <v/>
      </c>
      <c r="M410" s="146" t="str">
        <f t="shared" si="92"/>
        <v/>
      </c>
      <c r="W410"/>
      <c r="X410"/>
      <c r="Y410" t="str">
        <f t="shared" si="88"/>
        <v/>
      </c>
      <c r="Z410" t="str">
        <f t="shared" si="93"/>
        <v/>
      </c>
      <c r="AA410" t="str">
        <f t="shared" si="94"/>
        <v/>
      </c>
      <c r="AB410">
        <f t="shared" si="95"/>
        <v>0</v>
      </c>
      <c r="AH410" s="12" t="str">
        <f t="shared" si="99"/>
        <v/>
      </c>
      <c r="AI410" s="12">
        <f t="shared" si="100"/>
        <v>0</v>
      </c>
      <c r="AJ410" s="12">
        <f t="shared" si="101"/>
        <v>0</v>
      </c>
      <c r="AM410" s="12" t="str">
        <f t="shared" si="96"/>
        <v/>
      </c>
      <c r="AN410" t="str">
        <f t="shared" si="97"/>
        <v/>
      </c>
      <c r="AO410" s="113">
        <f t="shared" si="98"/>
        <v>0</v>
      </c>
    </row>
    <row r="411" spans="1:41" ht="20.100000000000001" customHeight="1">
      <c r="A411" s="32" t="str">
        <f t="shared" si="89"/>
        <v/>
      </c>
      <c r="B411" s="25" t="s">
        <v>23</v>
      </c>
      <c r="C411" s="79"/>
      <c r="D411" s="37"/>
      <c r="E411" s="7"/>
      <c r="F411" s="104"/>
      <c r="G411" s="10"/>
      <c r="H411" s="7"/>
      <c r="I411" s="120"/>
      <c r="J411" s="123"/>
      <c r="K411" s="144" t="str">
        <f t="shared" si="90"/>
        <v/>
      </c>
      <c r="L411" s="147" t="str">
        <f t="shared" si="91"/>
        <v/>
      </c>
      <c r="M411" s="146" t="str">
        <f t="shared" si="92"/>
        <v/>
      </c>
      <c r="W411"/>
      <c r="X411"/>
      <c r="Y411" t="str">
        <f t="shared" si="88"/>
        <v/>
      </c>
      <c r="Z411" t="str">
        <f t="shared" si="93"/>
        <v/>
      </c>
      <c r="AA411" t="str">
        <f t="shared" si="94"/>
        <v/>
      </c>
      <c r="AB411">
        <f t="shared" si="95"/>
        <v>0</v>
      </c>
      <c r="AH411" s="12" t="str">
        <f t="shared" si="99"/>
        <v/>
      </c>
      <c r="AI411" s="12">
        <f t="shared" si="100"/>
        <v>0</v>
      </c>
      <c r="AJ411" s="12">
        <f t="shared" si="101"/>
        <v>0</v>
      </c>
      <c r="AM411" s="12" t="str">
        <f t="shared" si="96"/>
        <v/>
      </c>
      <c r="AN411" t="str">
        <f t="shared" si="97"/>
        <v/>
      </c>
      <c r="AO411" s="113">
        <f t="shared" si="98"/>
        <v>0</v>
      </c>
    </row>
    <row r="412" spans="1:41" ht="20.100000000000001" customHeight="1">
      <c r="A412" s="32" t="str">
        <f t="shared" si="89"/>
        <v/>
      </c>
      <c r="B412" s="25" t="s">
        <v>23</v>
      </c>
      <c r="C412" s="79"/>
      <c r="D412" s="37"/>
      <c r="E412" s="7"/>
      <c r="F412" s="104"/>
      <c r="G412" s="10"/>
      <c r="H412" s="7"/>
      <c r="I412" s="120"/>
      <c r="J412" s="123"/>
      <c r="K412" s="144" t="str">
        <f t="shared" si="90"/>
        <v/>
      </c>
      <c r="L412" s="147" t="str">
        <f t="shared" si="91"/>
        <v/>
      </c>
      <c r="M412" s="146" t="str">
        <f t="shared" si="92"/>
        <v/>
      </c>
      <c r="W412"/>
      <c r="X412"/>
      <c r="Y412" t="str">
        <f t="shared" si="88"/>
        <v/>
      </c>
      <c r="Z412" t="str">
        <f t="shared" si="93"/>
        <v/>
      </c>
      <c r="AA412" t="str">
        <f t="shared" si="94"/>
        <v/>
      </c>
      <c r="AB412">
        <f t="shared" si="95"/>
        <v>0</v>
      </c>
      <c r="AH412" s="12" t="str">
        <f t="shared" si="99"/>
        <v/>
      </c>
      <c r="AI412" s="12">
        <f t="shared" si="100"/>
        <v>0</v>
      </c>
      <c r="AJ412" s="12">
        <f t="shared" si="101"/>
        <v>0</v>
      </c>
      <c r="AM412" s="12" t="str">
        <f t="shared" si="96"/>
        <v/>
      </c>
      <c r="AN412" t="str">
        <f t="shared" si="97"/>
        <v/>
      </c>
      <c r="AO412" s="113">
        <f t="shared" si="98"/>
        <v>0</v>
      </c>
    </row>
    <row r="413" spans="1:41" ht="20.100000000000001" customHeight="1">
      <c r="A413" s="32" t="str">
        <f t="shared" si="89"/>
        <v/>
      </c>
      <c r="B413" s="25" t="s">
        <v>23</v>
      </c>
      <c r="C413" s="79"/>
      <c r="D413" s="37"/>
      <c r="E413" s="7"/>
      <c r="F413" s="104"/>
      <c r="G413" s="10"/>
      <c r="H413" s="7"/>
      <c r="I413" s="120"/>
      <c r="J413" s="123"/>
      <c r="K413" s="144" t="str">
        <f t="shared" si="90"/>
        <v/>
      </c>
      <c r="L413" s="147" t="str">
        <f t="shared" si="91"/>
        <v/>
      </c>
      <c r="M413" s="146" t="str">
        <f t="shared" si="92"/>
        <v/>
      </c>
      <c r="W413"/>
      <c r="X413"/>
      <c r="Y413" t="str">
        <f t="shared" si="88"/>
        <v/>
      </c>
      <c r="Z413" t="str">
        <f t="shared" si="93"/>
        <v/>
      </c>
      <c r="AA413" t="str">
        <f t="shared" si="94"/>
        <v/>
      </c>
      <c r="AB413">
        <f t="shared" si="95"/>
        <v>0</v>
      </c>
      <c r="AH413" s="12" t="str">
        <f t="shared" si="99"/>
        <v/>
      </c>
      <c r="AI413" s="12">
        <f t="shared" si="100"/>
        <v>0</v>
      </c>
      <c r="AJ413" s="12">
        <f t="shared" si="101"/>
        <v>0</v>
      </c>
      <c r="AM413" s="12" t="str">
        <f t="shared" si="96"/>
        <v/>
      </c>
      <c r="AN413" t="str">
        <f t="shared" si="97"/>
        <v/>
      </c>
      <c r="AO413" s="113">
        <f t="shared" si="98"/>
        <v>0</v>
      </c>
    </row>
    <row r="414" spans="1:41" ht="20.100000000000001" customHeight="1">
      <c r="A414" s="32" t="str">
        <f t="shared" si="89"/>
        <v/>
      </c>
      <c r="B414" s="25" t="s">
        <v>23</v>
      </c>
      <c r="C414" s="79"/>
      <c r="D414" s="37"/>
      <c r="E414" s="7"/>
      <c r="F414" s="104"/>
      <c r="G414" s="10"/>
      <c r="H414" s="7"/>
      <c r="I414" s="120"/>
      <c r="J414" s="123"/>
      <c r="K414" s="144" t="str">
        <f t="shared" si="90"/>
        <v/>
      </c>
      <c r="L414" s="147" t="str">
        <f t="shared" si="91"/>
        <v/>
      </c>
      <c r="M414" s="146" t="str">
        <f t="shared" si="92"/>
        <v/>
      </c>
      <c r="W414"/>
      <c r="X414"/>
      <c r="Y414" t="str">
        <f t="shared" si="88"/>
        <v/>
      </c>
      <c r="Z414" t="str">
        <f t="shared" si="93"/>
        <v/>
      </c>
      <c r="AA414" t="str">
        <f t="shared" si="94"/>
        <v/>
      </c>
      <c r="AB414">
        <f t="shared" si="95"/>
        <v>0</v>
      </c>
      <c r="AH414" s="12" t="str">
        <f t="shared" si="99"/>
        <v/>
      </c>
      <c r="AI414" s="12">
        <f t="shared" si="100"/>
        <v>0</v>
      </c>
      <c r="AJ414" s="12">
        <f t="shared" si="101"/>
        <v>0</v>
      </c>
      <c r="AM414" s="12" t="str">
        <f t="shared" si="96"/>
        <v/>
      </c>
      <c r="AN414" t="str">
        <f t="shared" si="97"/>
        <v/>
      </c>
      <c r="AO414" s="113">
        <f t="shared" si="98"/>
        <v>0</v>
      </c>
    </row>
    <row r="415" spans="1:41" ht="20.100000000000001" customHeight="1">
      <c r="A415" s="32" t="str">
        <f t="shared" si="89"/>
        <v/>
      </c>
      <c r="B415" s="25" t="s">
        <v>23</v>
      </c>
      <c r="C415" s="79"/>
      <c r="D415" s="37"/>
      <c r="E415" s="7"/>
      <c r="F415" s="104"/>
      <c r="G415" s="10"/>
      <c r="H415" s="7"/>
      <c r="I415" s="120"/>
      <c r="J415" s="123"/>
      <c r="K415" s="144" t="str">
        <f t="shared" si="90"/>
        <v/>
      </c>
      <c r="L415" s="147" t="str">
        <f t="shared" si="91"/>
        <v/>
      </c>
      <c r="M415" s="146" t="str">
        <f t="shared" si="92"/>
        <v/>
      </c>
      <c r="W415"/>
      <c r="X415"/>
      <c r="Y415" t="str">
        <f t="shared" si="88"/>
        <v/>
      </c>
      <c r="Z415" t="str">
        <f t="shared" si="93"/>
        <v/>
      </c>
      <c r="AA415" t="str">
        <f t="shared" si="94"/>
        <v/>
      </c>
      <c r="AB415">
        <f t="shared" si="95"/>
        <v>0</v>
      </c>
      <c r="AH415" s="12" t="str">
        <f t="shared" si="99"/>
        <v/>
      </c>
      <c r="AI415" s="12">
        <f t="shared" si="100"/>
        <v>0</v>
      </c>
      <c r="AJ415" s="12">
        <f t="shared" si="101"/>
        <v>0</v>
      </c>
      <c r="AM415" s="12" t="str">
        <f t="shared" si="96"/>
        <v/>
      </c>
      <c r="AN415" t="str">
        <f t="shared" si="97"/>
        <v/>
      </c>
      <c r="AO415" s="113">
        <f t="shared" si="98"/>
        <v>0</v>
      </c>
    </row>
    <row r="416" spans="1:41" ht="20.100000000000001" customHeight="1">
      <c r="A416" s="32" t="str">
        <f t="shared" si="89"/>
        <v/>
      </c>
      <c r="B416" s="25" t="s">
        <v>23</v>
      </c>
      <c r="C416" s="79"/>
      <c r="D416" s="37"/>
      <c r="E416" s="7"/>
      <c r="F416" s="104"/>
      <c r="G416" s="10"/>
      <c r="H416" s="7"/>
      <c r="I416" s="120"/>
      <c r="J416" s="123"/>
      <c r="K416" s="144" t="str">
        <f t="shared" si="90"/>
        <v/>
      </c>
      <c r="L416" s="147" t="str">
        <f t="shared" si="91"/>
        <v/>
      </c>
      <c r="M416" s="146" t="str">
        <f t="shared" si="92"/>
        <v/>
      </c>
      <c r="W416"/>
      <c r="X416"/>
      <c r="Y416" t="str">
        <f t="shared" si="88"/>
        <v/>
      </c>
      <c r="Z416" t="str">
        <f t="shared" si="93"/>
        <v/>
      </c>
      <c r="AA416" t="str">
        <f t="shared" si="94"/>
        <v/>
      </c>
      <c r="AB416">
        <f t="shared" si="95"/>
        <v>0</v>
      </c>
      <c r="AH416" s="12" t="str">
        <f t="shared" si="99"/>
        <v/>
      </c>
      <c r="AI416" s="12">
        <f t="shared" si="100"/>
        <v>0</v>
      </c>
      <c r="AJ416" s="12">
        <f t="shared" si="101"/>
        <v>0</v>
      </c>
      <c r="AM416" s="12" t="str">
        <f t="shared" si="96"/>
        <v/>
      </c>
      <c r="AN416" t="str">
        <f t="shared" si="97"/>
        <v/>
      </c>
      <c r="AO416" s="113">
        <f t="shared" si="98"/>
        <v>0</v>
      </c>
    </row>
    <row r="417" spans="1:41" ht="20.100000000000001" customHeight="1">
      <c r="A417" s="32" t="str">
        <f t="shared" si="89"/>
        <v/>
      </c>
      <c r="B417" s="25" t="s">
        <v>23</v>
      </c>
      <c r="C417" s="79"/>
      <c r="D417" s="37"/>
      <c r="E417" s="7"/>
      <c r="F417" s="104"/>
      <c r="G417" s="10"/>
      <c r="H417" s="7"/>
      <c r="I417" s="120"/>
      <c r="J417" s="123"/>
      <c r="K417" s="144" t="str">
        <f t="shared" si="90"/>
        <v/>
      </c>
      <c r="L417" s="147" t="str">
        <f t="shared" si="91"/>
        <v/>
      </c>
      <c r="M417" s="146" t="str">
        <f t="shared" si="92"/>
        <v/>
      </c>
      <c r="W417"/>
      <c r="X417"/>
      <c r="Y417" t="str">
        <f t="shared" si="88"/>
        <v/>
      </c>
      <c r="Z417" t="str">
        <f t="shared" si="93"/>
        <v/>
      </c>
      <c r="AA417" t="str">
        <f t="shared" si="94"/>
        <v/>
      </c>
      <c r="AB417">
        <f t="shared" si="95"/>
        <v>0</v>
      </c>
      <c r="AH417" s="12" t="str">
        <f t="shared" si="99"/>
        <v/>
      </c>
      <c r="AI417" s="12">
        <f t="shared" si="100"/>
        <v>0</v>
      </c>
      <c r="AJ417" s="12">
        <f t="shared" si="101"/>
        <v>0</v>
      </c>
      <c r="AM417" s="12" t="str">
        <f t="shared" si="96"/>
        <v/>
      </c>
      <c r="AN417" t="str">
        <f t="shared" si="97"/>
        <v/>
      </c>
      <c r="AO417" s="113">
        <f t="shared" si="98"/>
        <v>0</v>
      </c>
    </row>
    <row r="418" spans="1:41" ht="20.100000000000001" customHeight="1">
      <c r="A418" s="32" t="str">
        <f t="shared" si="89"/>
        <v/>
      </c>
      <c r="B418" s="25" t="s">
        <v>23</v>
      </c>
      <c r="C418" s="79"/>
      <c r="D418" s="37"/>
      <c r="E418" s="7"/>
      <c r="F418" s="104"/>
      <c r="G418" s="10"/>
      <c r="H418" s="7"/>
      <c r="I418" s="120"/>
      <c r="J418" s="123"/>
      <c r="K418" s="144" t="str">
        <f t="shared" si="90"/>
        <v/>
      </c>
      <c r="L418" s="147" t="str">
        <f t="shared" si="91"/>
        <v/>
      </c>
      <c r="M418" s="146" t="str">
        <f t="shared" si="92"/>
        <v/>
      </c>
      <c r="W418"/>
      <c r="X418"/>
      <c r="Y418" t="str">
        <f t="shared" si="88"/>
        <v/>
      </c>
      <c r="Z418" t="str">
        <f t="shared" si="93"/>
        <v/>
      </c>
      <c r="AA418" t="str">
        <f t="shared" si="94"/>
        <v/>
      </c>
      <c r="AB418">
        <f t="shared" si="95"/>
        <v>0</v>
      </c>
      <c r="AH418" s="12" t="str">
        <f t="shared" si="99"/>
        <v/>
      </c>
      <c r="AI418" s="12">
        <f t="shared" si="100"/>
        <v>0</v>
      </c>
      <c r="AJ418" s="12">
        <f t="shared" si="101"/>
        <v>0</v>
      </c>
      <c r="AM418" s="12" t="str">
        <f t="shared" si="96"/>
        <v/>
      </c>
      <c r="AN418" t="str">
        <f t="shared" si="97"/>
        <v/>
      </c>
      <c r="AO418" s="113">
        <f t="shared" si="98"/>
        <v>0</v>
      </c>
    </row>
    <row r="419" spans="1:41" ht="20.100000000000001" customHeight="1">
      <c r="A419" s="32" t="str">
        <f t="shared" si="89"/>
        <v/>
      </c>
      <c r="B419" s="25" t="s">
        <v>23</v>
      </c>
      <c r="C419" s="79"/>
      <c r="D419" s="37"/>
      <c r="E419" s="7"/>
      <c r="F419" s="104"/>
      <c r="G419" s="10"/>
      <c r="H419" s="7"/>
      <c r="I419" s="120"/>
      <c r="J419" s="123"/>
      <c r="K419" s="144" t="str">
        <f t="shared" si="90"/>
        <v/>
      </c>
      <c r="L419" s="147" t="str">
        <f t="shared" si="91"/>
        <v/>
      </c>
      <c r="M419" s="146" t="str">
        <f t="shared" si="92"/>
        <v/>
      </c>
      <c r="W419"/>
      <c r="X419"/>
      <c r="Y419" t="str">
        <f t="shared" si="88"/>
        <v/>
      </c>
      <c r="Z419" t="str">
        <f t="shared" si="93"/>
        <v/>
      </c>
      <c r="AA419" t="str">
        <f t="shared" si="94"/>
        <v/>
      </c>
      <c r="AB419">
        <f t="shared" si="95"/>
        <v>0</v>
      </c>
      <c r="AH419" s="12" t="str">
        <f t="shared" si="99"/>
        <v/>
      </c>
      <c r="AI419" s="12">
        <f t="shared" si="100"/>
        <v>0</v>
      </c>
      <c r="AJ419" s="12">
        <f t="shared" si="101"/>
        <v>0</v>
      </c>
      <c r="AM419" s="12" t="str">
        <f t="shared" si="96"/>
        <v/>
      </c>
      <c r="AN419" t="str">
        <f t="shared" si="97"/>
        <v/>
      </c>
      <c r="AO419" s="113">
        <f t="shared" si="98"/>
        <v>0</v>
      </c>
    </row>
    <row r="420" spans="1:41" ht="20.100000000000001" customHeight="1">
      <c r="A420" s="32" t="str">
        <f t="shared" si="89"/>
        <v/>
      </c>
      <c r="B420" s="25" t="s">
        <v>23</v>
      </c>
      <c r="C420" s="79"/>
      <c r="D420" s="37"/>
      <c r="E420" s="7"/>
      <c r="F420" s="104"/>
      <c r="G420" s="10"/>
      <c r="H420" s="7"/>
      <c r="I420" s="120"/>
      <c r="J420" s="123"/>
      <c r="K420" s="144" t="str">
        <f t="shared" si="90"/>
        <v/>
      </c>
      <c r="L420" s="147" t="str">
        <f t="shared" si="91"/>
        <v/>
      </c>
      <c r="M420" s="146" t="str">
        <f t="shared" si="92"/>
        <v/>
      </c>
      <c r="W420"/>
      <c r="X420"/>
      <c r="Y420" t="str">
        <f t="shared" si="88"/>
        <v/>
      </c>
      <c r="Z420" t="str">
        <f t="shared" si="93"/>
        <v/>
      </c>
      <c r="AA420" t="str">
        <f t="shared" si="94"/>
        <v/>
      </c>
      <c r="AB420">
        <f t="shared" si="95"/>
        <v>0</v>
      </c>
      <c r="AH420" s="12" t="str">
        <f t="shared" si="99"/>
        <v/>
      </c>
      <c r="AI420" s="12">
        <f t="shared" si="100"/>
        <v>0</v>
      </c>
      <c r="AJ420" s="12">
        <f t="shared" si="101"/>
        <v>0</v>
      </c>
      <c r="AM420" s="12" t="str">
        <f t="shared" si="96"/>
        <v/>
      </c>
      <c r="AN420" t="str">
        <f t="shared" si="97"/>
        <v/>
      </c>
      <c r="AO420" s="113">
        <f t="shared" si="98"/>
        <v>0</v>
      </c>
    </row>
    <row r="421" spans="1:41" ht="20.100000000000001" customHeight="1">
      <c r="A421" s="32" t="str">
        <f t="shared" si="89"/>
        <v/>
      </c>
      <c r="B421" s="25" t="s">
        <v>23</v>
      </c>
      <c r="C421" s="79"/>
      <c r="D421" s="37"/>
      <c r="E421" s="7"/>
      <c r="F421" s="104"/>
      <c r="G421" s="10"/>
      <c r="H421" s="7"/>
      <c r="I421" s="120"/>
      <c r="J421" s="123"/>
      <c r="K421" s="144" t="str">
        <f t="shared" si="90"/>
        <v/>
      </c>
      <c r="L421" s="147" t="str">
        <f t="shared" si="91"/>
        <v/>
      </c>
      <c r="M421" s="146" t="str">
        <f t="shared" si="92"/>
        <v/>
      </c>
      <c r="W421"/>
      <c r="X421"/>
      <c r="Y421" t="str">
        <f t="shared" si="88"/>
        <v/>
      </c>
      <c r="Z421" t="str">
        <f t="shared" si="93"/>
        <v/>
      </c>
      <c r="AA421" t="str">
        <f t="shared" si="94"/>
        <v/>
      </c>
      <c r="AB421">
        <f t="shared" si="95"/>
        <v>0</v>
      </c>
      <c r="AH421" s="12" t="str">
        <f t="shared" si="99"/>
        <v/>
      </c>
      <c r="AI421" s="12">
        <f t="shared" si="100"/>
        <v>0</v>
      </c>
      <c r="AJ421" s="12">
        <f t="shared" si="101"/>
        <v>0</v>
      </c>
      <c r="AM421" s="12" t="str">
        <f t="shared" si="96"/>
        <v/>
      </c>
      <c r="AN421" t="str">
        <f t="shared" si="97"/>
        <v/>
      </c>
      <c r="AO421" s="113">
        <f t="shared" si="98"/>
        <v>0</v>
      </c>
    </row>
    <row r="422" spans="1:41" ht="20.100000000000001" customHeight="1">
      <c r="A422" s="32" t="str">
        <f t="shared" si="89"/>
        <v/>
      </c>
      <c r="B422" s="25" t="s">
        <v>23</v>
      </c>
      <c r="C422" s="79"/>
      <c r="D422" s="37"/>
      <c r="E422" s="7"/>
      <c r="F422" s="104"/>
      <c r="G422" s="10"/>
      <c r="H422" s="7"/>
      <c r="I422" s="120"/>
      <c r="J422" s="123"/>
      <c r="K422" s="144" t="str">
        <f t="shared" si="90"/>
        <v/>
      </c>
      <c r="L422" s="147" t="str">
        <f t="shared" si="91"/>
        <v/>
      </c>
      <c r="M422" s="146" t="str">
        <f t="shared" si="92"/>
        <v/>
      </c>
      <c r="W422"/>
      <c r="X422"/>
      <c r="Y422" t="str">
        <f t="shared" si="88"/>
        <v/>
      </c>
      <c r="Z422" t="str">
        <f t="shared" si="93"/>
        <v/>
      </c>
      <c r="AA422" t="str">
        <f t="shared" si="94"/>
        <v/>
      </c>
      <c r="AB422">
        <f t="shared" si="95"/>
        <v>0</v>
      </c>
      <c r="AH422" s="12" t="str">
        <f t="shared" si="99"/>
        <v/>
      </c>
      <c r="AI422" s="12">
        <f t="shared" si="100"/>
        <v>0</v>
      </c>
      <c r="AJ422" s="12">
        <f t="shared" si="101"/>
        <v>0</v>
      </c>
      <c r="AM422" s="12" t="str">
        <f t="shared" si="96"/>
        <v/>
      </c>
      <c r="AN422" t="str">
        <f t="shared" si="97"/>
        <v/>
      </c>
      <c r="AO422" s="113">
        <f t="shared" si="98"/>
        <v>0</v>
      </c>
    </row>
    <row r="423" spans="1:41" ht="20.100000000000001" customHeight="1">
      <c r="A423" s="32" t="str">
        <f t="shared" si="89"/>
        <v/>
      </c>
      <c r="B423" s="25" t="s">
        <v>23</v>
      </c>
      <c r="C423" s="79"/>
      <c r="D423" s="37"/>
      <c r="E423" s="7"/>
      <c r="F423" s="104"/>
      <c r="G423" s="10"/>
      <c r="H423" s="7"/>
      <c r="I423" s="120"/>
      <c r="J423" s="123"/>
      <c r="K423" s="144" t="str">
        <f t="shared" si="90"/>
        <v/>
      </c>
      <c r="L423" s="147" t="str">
        <f t="shared" si="91"/>
        <v/>
      </c>
      <c r="M423" s="146" t="str">
        <f t="shared" si="92"/>
        <v/>
      </c>
      <c r="W423"/>
      <c r="X423"/>
      <c r="Y423" t="str">
        <f t="shared" si="88"/>
        <v/>
      </c>
      <c r="Z423" t="str">
        <f t="shared" si="93"/>
        <v/>
      </c>
      <c r="AA423" t="str">
        <f t="shared" si="94"/>
        <v/>
      </c>
      <c r="AB423">
        <f t="shared" si="95"/>
        <v>0</v>
      </c>
      <c r="AH423" s="12" t="str">
        <f t="shared" si="99"/>
        <v/>
      </c>
      <c r="AI423" s="12">
        <f t="shared" si="100"/>
        <v>0</v>
      </c>
      <c r="AJ423" s="12">
        <f t="shared" si="101"/>
        <v>0</v>
      </c>
      <c r="AM423" s="12" t="str">
        <f t="shared" si="96"/>
        <v/>
      </c>
      <c r="AN423" t="str">
        <f t="shared" si="97"/>
        <v/>
      </c>
      <c r="AO423" s="113">
        <f t="shared" si="98"/>
        <v>0</v>
      </c>
    </row>
    <row r="424" spans="1:41" ht="20.100000000000001" customHeight="1">
      <c r="A424" s="32" t="str">
        <f t="shared" si="89"/>
        <v/>
      </c>
      <c r="B424" s="25" t="s">
        <v>23</v>
      </c>
      <c r="C424" s="79"/>
      <c r="D424" s="37"/>
      <c r="E424" s="7"/>
      <c r="F424" s="104"/>
      <c r="G424" s="10"/>
      <c r="H424" s="7"/>
      <c r="I424" s="120"/>
      <c r="J424" s="123"/>
      <c r="K424" s="144" t="str">
        <f t="shared" si="90"/>
        <v/>
      </c>
      <c r="L424" s="147" t="str">
        <f t="shared" si="91"/>
        <v/>
      </c>
      <c r="M424" s="146" t="str">
        <f t="shared" si="92"/>
        <v/>
      </c>
      <c r="W424"/>
      <c r="X424"/>
      <c r="Y424" t="str">
        <f t="shared" si="88"/>
        <v/>
      </c>
      <c r="Z424" t="str">
        <f t="shared" si="93"/>
        <v/>
      </c>
      <c r="AA424" t="str">
        <f t="shared" si="94"/>
        <v/>
      </c>
      <c r="AB424">
        <f t="shared" si="95"/>
        <v>0</v>
      </c>
      <c r="AH424" s="12" t="str">
        <f t="shared" si="99"/>
        <v/>
      </c>
      <c r="AI424" s="12">
        <f t="shared" si="100"/>
        <v>0</v>
      </c>
      <c r="AJ424" s="12">
        <f t="shared" si="101"/>
        <v>0</v>
      </c>
      <c r="AM424" s="12" t="str">
        <f t="shared" si="96"/>
        <v/>
      </c>
      <c r="AN424" t="str">
        <f t="shared" si="97"/>
        <v/>
      </c>
      <c r="AO424" s="113">
        <f t="shared" si="98"/>
        <v>0</v>
      </c>
    </row>
    <row r="425" spans="1:41" ht="20.100000000000001" customHeight="1">
      <c r="A425" s="32" t="str">
        <f t="shared" si="89"/>
        <v/>
      </c>
      <c r="B425" s="25" t="s">
        <v>23</v>
      </c>
      <c r="C425" s="79"/>
      <c r="D425" s="37"/>
      <c r="E425" s="7"/>
      <c r="F425" s="104"/>
      <c r="G425" s="10"/>
      <c r="H425" s="7"/>
      <c r="I425" s="120"/>
      <c r="J425" s="123"/>
      <c r="K425" s="144" t="str">
        <f t="shared" si="90"/>
        <v/>
      </c>
      <c r="L425" s="147" t="str">
        <f t="shared" si="91"/>
        <v/>
      </c>
      <c r="M425" s="146" t="str">
        <f t="shared" si="92"/>
        <v/>
      </c>
      <c r="W425"/>
      <c r="X425"/>
      <c r="Y425" t="str">
        <f t="shared" si="88"/>
        <v/>
      </c>
      <c r="Z425" t="str">
        <f t="shared" si="93"/>
        <v/>
      </c>
      <c r="AA425" t="str">
        <f t="shared" si="94"/>
        <v/>
      </c>
      <c r="AB425">
        <f t="shared" si="95"/>
        <v>0</v>
      </c>
      <c r="AH425" s="12" t="str">
        <f t="shared" si="99"/>
        <v/>
      </c>
      <c r="AI425" s="12">
        <f t="shared" si="100"/>
        <v>0</v>
      </c>
      <c r="AJ425" s="12">
        <f t="shared" si="101"/>
        <v>0</v>
      </c>
      <c r="AM425" s="12" t="str">
        <f t="shared" si="96"/>
        <v/>
      </c>
      <c r="AN425" t="str">
        <f t="shared" si="97"/>
        <v/>
      </c>
      <c r="AO425" s="113">
        <f t="shared" si="98"/>
        <v>0</v>
      </c>
    </row>
    <row r="426" spans="1:41" ht="20.100000000000001" customHeight="1">
      <c r="A426" s="32" t="str">
        <f t="shared" si="89"/>
        <v/>
      </c>
      <c r="B426" s="63" t="s">
        <v>23</v>
      </c>
      <c r="C426" s="79"/>
      <c r="D426" s="37"/>
      <c r="E426" s="7"/>
      <c r="F426" s="104"/>
      <c r="G426" s="10"/>
      <c r="H426" s="7"/>
      <c r="I426" s="120"/>
      <c r="J426" s="123"/>
      <c r="K426" s="144" t="str">
        <f t="shared" si="90"/>
        <v/>
      </c>
      <c r="L426" s="147" t="str">
        <f t="shared" si="91"/>
        <v/>
      </c>
      <c r="M426" s="146" t="str">
        <f t="shared" si="92"/>
        <v/>
      </c>
      <c r="W426"/>
      <c r="X426"/>
      <c r="Y426" t="str">
        <f t="shared" si="88"/>
        <v/>
      </c>
      <c r="Z426" t="str">
        <f t="shared" si="93"/>
        <v/>
      </c>
      <c r="AA426" t="str">
        <f t="shared" si="94"/>
        <v/>
      </c>
      <c r="AB426">
        <f t="shared" si="95"/>
        <v>0</v>
      </c>
      <c r="AH426" s="12" t="str">
        <f t="shared" si="99"/>
        <v/>
      </c>
      <c r="AI426" s="12">
        <f t="shared" si="100"/>
        <v>0</v>
      </c>
      <c r="AJ426" s="12">
        <f t="shared" si="101"/>
        <v>0</v>
      </c>
      <c r="AM426" s="12" t="str">
        <f t="shared" si="96"/>
        <v/>
      </c>
      <c r="AN426" t="str">
        <f t="shared" si="97"/>
        <v/>
      </c>
      <c r="AO426" s="113">
        <f t="shared" si="98"/>
        <v>0</v>
      </c>
    </row>
    <row r="427" spans="1:41" ht="20.100000000000001" customHeight="1">
      <c r="A427" s="32" t="str">
        <f t="shared" si="89"/>
        <v/>
      </c>
      <c r="B427" s="26" t="s">
        <v>23</v>
      </c>
      <c r="C427" s="79"/>
      <c r="D427" s="37"/>
      <c r="E427" s="7"/>
      <c r="F427" s="104"/>
      <c r="G427" s="10"/>
      <c r="H427" s="7"/>
      <c r="I427" s="120"/>
      <c r="J427" s="123"/>
      <c r="K427" s="144" t="str">
        <f t="shared" si="90"/>
        <v/>
      </c>
      <c r="L427" s="147" t="str">
        <f t="shared" si="91"/>
        <v/>
      </c>
      <c r="M427" s="146" t="str">
        <f t="shared" si="92"/>
        <v/>
      </c>
      <c r="W427"/>
      <c r="X427"/>
      <c r="Y427" t="str">
        <f t="shared" si="88"/>
        <v/>
      </c>
      <c r="Z427" t="str">
        <f t="shared" si="93"/>
        <v/>
      </c>
      <c r="AA427" t="str">
        <f t="shared" si="94"/>
        <v/>
      </c>
      <c r="AB427">
        <f t="shared" si="95"/>
        <v>0</v>
      </c>
      <c r="AH427" s="12" t="str">
        <f t="shared" si="99"/>
        <v/>
      </c>
      <c r="AI427" s="12">
        <f t="shared" si="100"/>
        <v>0</v>
      </c>
      <c r="AJ427" s="12">
        <f t="shared" si="101"/>
        <v>0</v>
      </c>
      <c r="AM427" s="12" t="str">
        <f t="shared" si="96"/>
        <v/>
      </c>
      <c r="AN427" t="str">
        <f t="shared" si="97"/>
        <v/>
      </c>
      <c r="AO427" s="113">
        <f t="shared" si="98"/>
        <v>0</v>
      </c>
    </row>
    <row r="428" spans="1:41" ht="20.100000000000001" customHeight="1">
      <c r="A428" s="32" t="str">
        <f t="shared" si="89"/>
        <v/>
      </c>
      <c r="B428" s="25" t="s">
        <v>23</v>
      </c>
      <c r="C428" s="79"/>
      <c r="D428" s="37"/>
      <c r="E428" s="7"/>
      <c r="F428" s="104"/>
      <c r="G428" s="10"/>
      <c r="H428" s="7"/>
      <c r="I428" s="120"/>
      <c r="J428" s="123"/>
      <c r="K428" s="144" t="str">
        <f t="shared" si="90"/>
        <v/>
      </c>
      <c r="L428" s="147" t="str">
        <f t="shared" si="91"/>
        <v/>
      </c>
      <c r="M428" s="146" t="str">
        <f t="shared" si="92"/>
        <v/>
      </c>
      <c r="W428"/>
      <c r="X428"/>
      <c r="Y428" t="str">
        <f t="shared" si="88"/>
        <v/>
      </c>
      <c r="Z428" t="str">
        <f t="shared" si="93"/>
        <v/>
      </c>
      <c r="AA428" t="str">
        <f t="shared" si="94"/>
        <v/>
      </c>
      <c r="AB428">
        <f t="shared" si="95"/>
        <v>0</v>
      </c>
      <c r="AH428" s="12" t="str">
        <f t="shared" si="99"/>
        <v/>
      </c>
      <c r="AI428" s="12">
        <f t="shared" si="100"/>
        <v>0</v>
      </c>
      <c r="AJ428" s="12">
        <f t="shared" si="101"/>
        <v>0</v>
      </c>
      <c r="AM428" s="12" t="str">
        <f t="shared" si="96"/>
        <v/>
      </c>
      <c r="AN428" t="str">
        <f t="shared" si="97"/>
        <v/>
      </c>
      <c r="AO428" s="113">
        <f t="shared" si="98"/>
        <v>0</v>
      </c>
    </row>
    <row r="429" spans="1:41" ht="20.100000000000001" customHeight="1">
      <c r="A429" s="32" t="str">
        <f t="shared" si="89"/>
        <v/>
      </c>
      <c r="B429" s="25" t="s">
        <v>23</v>
      </c>
      <c r="C429" s="79"/>
      <c r="D429" s="37"/>
      <c r="E429" s="7"/>
      <c r="F429" s="104"/>
      <c r="G429" s="10"/>
      <c r="H429" s="7"/>
      <c r="I429" s="120"/>
      <c r="J429" s="123"/>
      <c r="K429" s="144" t="str">
        <f t="shared" si="90"/>
        <v/>
      </c>
      <c r="L429" s="147" t="str">
        <f t="shared" si="91"/>
        <v/>
      </c>
      <c r="M429" s="146" t="str">
        <f t="shared" si="92"/>
        <v/>
      </c>
      <c r="W429"/>
      <c r="X429"/>
      <c r="Y429" t="str">
        <f t="shared" si="88"/>
        <v/>
      </c>
      <c r="Z429" t="str">
        <f t="shared" si="93"/>
        <v/>
      </c>
      <c r="AA429" t="str">
        <f t="shared" si="94"/>
        <v/>
      </c>
      <c r="AB429">
        <f t="shared" si="95"/>
        <v>0</v>
      </c>
      <c r="AH429" s="12" t="str">
        <f t="shared" si="99"/>
        <v/>
      </c>
      <c r="AI429" s="12">
        <f t="shared" si="100"/>
        <v>0</v>
      </c>
      <c r="AJ429" s="12">
        <f t="shared" si="101"/>
        <v>0</v>
      </c>
      <c r="AM429" s="12" t="str">
        <f t="shared" si="96"/>
        <v/>
      </c>
      <c r="AN429" t="str">
        <f t="shared" si="97"/>
        <v/>
      </c>
      <c r="AO429" s="113">
        <f t="shared" si="98"/>
        <v>0</v>
      </c>
    </row>
    <row r="430" spans="1:41" ht="20.100000000000001" customHeight="1">
      <c r="A430" s="32" t="str">
        <f t="shared" si="89"/>
        <v/>
      </c>
      <c r="B430" s="25" t="s">
        <v>23</v>
      </c>
      <c r="C430" s="79"/>
      <c r="D430" s="37"/>
      <c r="E430" s="7"/>
      <c r="F430" s="104"/>
      <c r="G430" s="10"/>
      <c r="H430" s="7"/>
      <c r="I430" s="120"/>
      <c r="J430" s="123"/>
      <c r="K430" s="144" t="str">
        <f t="shared" si="90"/>
        <v/>
      </c>
      <c r="L430" s="147" t="str">
        <f t="shared" si="91"/>
        <v/>
      </c>
      <c r="M430" s="146" t="str">
        <f t="shared" si="92"/>
        <v/>
      </c>
      <c r="W430"/>
      <c r="X430"/>
      <c r="Y430" t="str">
        <f t="shared" si="88"/>
        <v/>
      </c>
      <c r="Z430" t="str">
        <f t="shared" si="93"/>
        <v/>
      </c>
      <c r="AA430" t="str">
        <f t="shared" si="94"/>
        <v/>
      </c>
      <c r="AB430">
        <f t="shared" si="95"/>
        <v>0</v>
      </c>
      <c r="AH430" s="12" t="str">
        <f t="shared" si="99"/>
        <v/>
      </c>
      <c r="AI430" s="12">
        <f t="shared" si="100"/>
        <v>0</v>
      </c>
      <c r="AJ430" s="12">
        <f t="shared" si="101"/>
        <v>0</v>
      </c>
      <c r="AM430" s="12" t="str">
        <f t="shared" si="96"/>
        <v/>
      </c>
      <c r="AN430" t="str">
        <f t="shared" si="97"/>
        <v/>
      </c>
      <c r="AO430" s="113">
        <f t="shared" si="98"/>
        <v>0</v>
      </c>
    </row>
    <row r="431" spans="1:41" ht="20.100000000000001" customHeight="1">
      <c r="A431" s="32" t="str">
        <f t="shared" si="89"/>
        <v/>
      </c>
      <c r="B431" s="25" t="s">
        <v>23</v>
      </c>
      <c r="C431" s="79"/>
      <c r="D431" s="37"/>
      <c r="E431" s="7"/>
      <c r="F431" s="104"/>
      <c r="G431" s="10"/>
      <c r="H431" s="7"/>
      <c r="I431" s="120"/>
      <c r="J431" s="123"/>
      <c r="K431" s="144" t="str">
        <f t="shared" si="90"/>
        <v/>
      </c>
      <c r="L431" s="147" t="str">
        <f t="shared" si="91"/>
        <v/>
      </c>
      <c r="M431" s="146" t="str">
        <f t="shared" si="92"/>
        <v/>
      </c>
      <c r="W431"/>
      <c r="X431"/>
      <c r="Y431" t="str">
        <f t="shared" si="88"/>
        <v/>
      </c>
      <c r="Z431" t="str">
        <f t="shared" si="93"/>
        <v/>
      </c>
      <c r="AA431" t="str">
        <f t="shared" si="94"/>
        <v/>
      </c>
      <c r="AB431">
        <f t="shared" si="95"/>
        <v>0</v>
      </c>
      <c r="AH431" s="12" t="str">
        <f t="shared" si="99"/>
        <v/>
      </c>
      <c r="AI431" s="12">
        <f t="shared" si="100"/>
        <v>0</v>
      </c>
      <c r="AJ431" s="12">
        <f t="shared" si="101"/>
        <v>0</v>
      </c>
      <c r="AM431" s="12" t="str">
        <f t="shared" si="96"/>
        <v/>
      </c>
      <c r="AN431" t="str">
        <f t="shared" si="97"/>
        <v/>
      </c>
      <c r="AO431" s="113">
        <f t="shared" si="98"/>
        <v>0</v>
      </c>
    </row>
    <row r="432" spans="1:41" ht="20.100000000000001" customHeight="1">
      <c r="A432" s="32" t="str">
        <f t="shared" si="89"/>
        <v/>
      </c>
      <c r="B432" s="25" t="s">
        <v>23</v>
      </c>
      <c r="C432" s="79"/>
      <c r="D432" s="37"/>
      <c r="E432" s="7"/>
      <c r="F432" s="104"/>
      <c r="G432" s="10"/>
      <c r="H432" s="7"/>
      <c r="I432" s="120"/>
      <c r="J432" s="123"/>
      <c r="K432" s="144" t="str">
        <f t="shared" si="90"/>
        <v/>
      </c>
      <c r="L432" s="147" t="str">
        <f t="shared" si="91"/>
        <v/>
      </c>
      <c r="M432" s="146" t="str">
        <f t="shared" si="92"/>
        <v/>
      </c>
      <c r="W432"/>
      <c r="X432"/>
      <c r="Y432" t="str">
        <f t="shared" si="88"/>
        <v/>
      </c>
      <c r="Z432" t="str">
        <f t="shared" si="93"/>
        <v/>
      </c>
      <c r="AA432" t="str">
        <f t="shared" si="94"/>
        <v/>
      </c>
      <c r="AB432">
        <f t="shared" si="95"/>
        <v>0</v>
      </c>
      <c r="AH432" s="12" t="str">
        <f t="shared" si="99"/>
        <v/>
      </c>
      <c r="AI432" s="12">
        <f t="shared" si="100"/>
        <v>0</v>
      </c>
      <c r="AJ432" s="12">
        <f t="shared" si="101"/>
        <v>0</v>
      </c>
      <c r="AM432" s="12" t="str">
        <f t="shared" si="96"/>
        <v/>
      </c>
      <c r="AN432" t="str">
        <f t="shared" si="97"/>
        <v/>
      </c>
      <c r="AO432" s="113">
        <f t="shared" si="98"/>
        <v>0</v>
      </c>
    </row>
    <row r="433" spans="1:41" ht="20.100000000000001" customHeight="1">
      <c r="A433" s="32" t="str">
        <f t="shared" si="89"/>
        <v/>
      </c>
      <c r="B433" s="25" t="s">
        <v>23</v>
      </c>
      <c r="C433" s="79"/>
      <c r="D433" s="37"/>
      <c r="E433" s="7"/>
      <c r="F433" s="104"/>
      <c r="G433" s="10"/>
      <c r="H433" s="7"/>
      <c r="I433" s="120"/>
      <c r="J433" s="123"/>
      <c r="K433" s="144" t="str">
        <f t="shared" si="90"/>
        <v/>
      </c>
      <c r="L433" s="147" t="str">
        <f t="shared" si="91"/>
        <v/>
      </c>
      <c r="M433" s="146" t="str">
        <f t="shared" si="92"/>
        <v/>
      </c>
      <c r="W433"/>
      <c r="X433"/>
      <c r="Y433" t="str">
        <f t="shared" si="88"/>
        <v/>
      </c>
      <c r="Z433" t="str">
        <f t="shared" si="93"/>
        <v/>
      </c>
      <c r="AA433" t="str">
        <f t="shared" si="94"/>
        <v/>
      </c>
      <c r="AB433">
        <f t="shared" si="95"/>
        <v>0</v>
      </c>
      <c r="AH433" s="12" t="str">
        <f t="shared" si="99"/>
        <v/>
      </c>
      <c r="AI433" s="12">
        <f t="shared" si="100"/>
        <v>0</v>
      </c>
      <c r="AJ433" s="12">
        <f t="shared" si="101"/>
        <v>0</v>
      </c>
      <c r="AM433" s="12" t="str">
        <f t="shared" si="96"/>
        <v/>
      </c>
      <c r="AN433" t="str">
        <f t="shared" si="97"/>
        <v/>
      </c>
      <c r="AO433" s="113">
        <f t="shared" si="98"/>
        <v>0</v>
      </c>
    </row>
    <row r="434" spans="1:41" ht="20.100000000000001" customHeight="1">
      <c r="A434" s="32" t="str">
        <f t="shared" si="89"/>
        <v/>
      </c>
      <c r="B434" s="25" t="s">
        <v>23</v>
      </c>
      <c r="C434" s="79"/>
      <c r="D434" s="37"/>
      <c r="E434" s="7"/>
      <c r="F434" s="104"/>
      <c r="G434" s="10"/>
      <c r="H434" s="7"/>
      <c r="I434" s="120"/>
      <c r="J434" s="123"/>
      <c r="K434" s="144" t="str">
        <f t="shared" si="90"/>
        <v/>
      </c>
      <c r="L434" s="147" t="str">
        <f t="shared" si="91"/>
        <v/>
      </c>
      <c r="M434" s="146" t="str">
        <f t="shared" si="92"/>
        <v/>
      </c>
      <c r="W434"/>
      <c r="X434"/>
      <c r="Y434" t="str">
        <f t="shared" si="88"/>
        <v/>
      </c>
      <c r="Z434" t="str">
        <f t="shared" si="93"/>
        <v/>
      </c>
      <c r="AA434" t="str">
        <f t="shared" si="94"/>
        <v/>
      </c>
      <c r="AB434">
        <f t="shared" si="95"/>
        <v>0</v>
      </c>
      <c r="AH434" s="12" t="str">
        <f t="shared" si="99"/>
        <v/>
      </c>
      <c r="AI434" s="12">
        <f t="shared" si="100"/>
        <v>0</v>
      </c>
      <c r="AJ434" s="12">
        <f t="shared" si="101"/>
        <v>0</v>
      </c>
      <c r="AM434" s="12" t="str">
        <f t="shared" si="96"/>
        <v/>
      </c>
      <c r="AN434" t="str">
        <f t="shared" si="97"/>
        <v/>
      </c>
      <c r="AO434" s="113">
        <f t="shared" si="98"/>
        <v>0</v>
      </c>
    </row>
    <row r="435" spans="1:41" ht="20.100000000000001" customHeight="1">
      <c r="A435" s="32" t="str">
        <f t="shared" si="89"/>
        <v/>
      </c>
      <c r="B435" s="25" t="s">
        <v>23</v>
      </c>
      <c r="C435" s="79"/>
      <c r="D435" s="37"/>
      <c r="E435" s="7"/>
      <c r="F435" s="104"/>
      <c r="G435" s="10"/>
      <c r="H435" s="7"/>
      <c r="I435" s="120"/>
      <c r="J435" s="123"/>
      <c r="K435" s="144" t="str">
        <f t="shared" si="90"/>
        <v/>
      </c>
      <c r="L435" s="147" t="str">
        <f t="shared" si="91"/>
        <v/>
      </c>
      <c r="M435" s="146" t="str">
        <f t="shared" si="92"/>
        <v/>
      </c>
      <c r="W435"/>
      <c r="X435"/>
      <c r="Y435" t="str">
        <f t="shared" si="88"/>
        <v/>
      </c>
      <c r="Z435" t="str">
        <f t="shared" si="93"/>
        <v/>
      </c>
      <c r="AA435" t="str">
        <f t="shared" si="94"/>
        <v/>
      </c>
      <c r="AB435">
        <f t="shared" si="95"/>
        <v>0</v>
      </c>
      <c r="AH435" s="12" t="str">
        <f t="shared" si="99"/>
        <v/>
      </c>
      <c r="AI435" s="12">
        <f t="shared" si="100"/>
        <v>0</v>
      </c>
      <c r="AJ435" s="12">
        <f t="shared" si="101"/>
        <v>0</v>
      </c>
      <c r="AM435" s="12" t="str">
        <f t="shared" si="96"/>
        <v/>
      </c>
      <c r="AN435" t="str">
        <f t="shared" si="97"/>
        <v/>
      </c>
      <c r="AO435" s="113">
        <f t="shared" si="98"/>
        <v>0</v>
      </c>
    </row>
    <row r="436" spans="1:41" ht="20.100000000000001" customHeight="1">
      <c r="A436" s="32" t="str">
        <f t="shared" si="89"/>
        <v/>
      </c>
      <c r="B436" s="25" t="s">
        <v>23</v>
      </c>
      <c r="C436" s="79"/>
      <c r="D436" s="37"/>
      <c r="E436" s="7"/>
      <c r="F436" s="104"/>
      <c r="G436" s="10"/>
      <c r="H436" s="7"/>
      <c r="I436" s="120"/>
      <c r="J436" s="123"/>
      <c r="K436" s="144" t="str">
        <f t="shared" si="90"/>
        <v/>
      </c>
      <c r="L436" s="147" t="str">
        <f t="shared" si="91"/>
        <v/>
      </c>
      <c r="M436" s="146" t="str">
        <f t="shared" si="92"/>
        <v/>
      </c>
      <c r="W436"/>
      <c r="X436"/>
      <c r="Y436" t="str">
        <f t="shared" si="88"/>
        <v/>
      </c>
      <c r="Z436" t="str">
        <f t="shared" si="93"/>
        <v/>
      </c>
      <c r="AA436" t="str">
        <f t="shared" si="94"/>
        <v/>
      </c>
      <c r="AB436">
        <f t="shared" si="95"/>
        <v>0</v>
      </c>
      <c r="AH436" s="12" t="str">
        <f t="shared" si="99"/>
        <v/>
      </c>
      <c r="AI436" s="12">
        <f t="shared" si="100"/>
        <v>0</v>
      </c>
      <c r="AJ436" s="12">
        <f t="shared" si="101"/>
        <v>0</v>
      </c>
      <c r="AM436" s="12" t="str">
        <f t="shared" si="96"/>
        <v/>
      </c>
      <c r="AN436" t="str">
        <f t="shared" si="97"/>
        <v/>
      </c>
      <c r="AO436" s="113">
        <f t="shared" si="98"/>
        <v>0</v>
      </c>
    </row>
    <row r="437" spans="1:41" ht="20.100000000000001" customHeight="1">
      <c r="A437" s="32" t="str">
        <f t="shared" si="89"/>
        <v/>
      </c>
      <c r="B437" s="25" t="s">
        <v>23</v>
      </c>
      <c r="C437" s="79"/>
      <c r="D437" s="37"/>
      <c r="E437" s="7"/>
      <c r="F437" s="104"/>
      <c r="G437" s="10"/>
      <c r="H437" s="7"/>
      <c r="I437" s="120"/>
      <c r="J437" s="123"/>
      <c r="K437" s="144" t="str">
        <f t="shared" si="90"/>
        <v/>
      </c>
      <c r="L437" s="147" t="str">
        <f t="shared" si="91"/>
        <v/>
      </c>
      <c r="M437" s="146" t="str">
        <f t="shared" si="92"/>
        <v/>
      </c>
      <c r="W437"/>
      <c r="X437"/>
      <c r="Y437" t="str">
        <f t="shared" si="88"/>
        <v/>
      </c>
      <c r="Z437" t="str">
        <f t="shared" si="93"/>
        <v/>
      </c>
      <c r="AA437" t="str">
        <f t="shared" si="94"/>
        <v/>
      </c>
      <c r="AB437">
        <f t="shared" si="95"/>
        <v>0</v>
      </c>
      <c r="AH437" s="12" t="str">
        <f t="shared" si="99"/>
        <v/>
      </c>
      <c r="AI437" s="12">
        <f t="shared" si="100"/>
        <v>0</v>
      </c>
      <c r="AJ437" s="12">
        <f t="shared" si="101"/>
        <v>0</v>
      </c>
      <c r="AM437" s="12" t="str">
        <f t="shared" si="96"/>
        <v/>
      </c>
      <c r="AN437" t="str">
        <f t="shared" si="97"/>
        <v/>
      </c>
      <c r="AO437" s="113">
        <f t="shared" si="98"/>
        <v>0</v>
      </c>
    </row>
    <row r="438" spans="1:41" ht="20.100000000000001" customHeight="1">
      <c r="A438" s="32" t="str">
        <f t="shared" si="89"/>
        <v/>
      </c>
      <c r="B438" s="25" t="s">
        <v>23</v>
      </c>
      <c r="C438" s="79"/>
      <c r="D438" s="37"/>
      <c r="E438" s="7"/>
      <c r="F438" s="104"/>
      <c r="G438" s="10"/>
      <c r="H438" s="7"/>
      <c r="I438" s="120"/>
      <c r="J438" s="123"/>
      <c r="K438" s="144" t="str">
        <f t="shared" si="90"/>
        <v/>
      </c>
      <c r="L438" s="147" t="str">
        <f t="shared" si="91"/>
        <v/>
      </c>
      <c r="M438" s="146" t="str">
        <f t="shared" si="92"/>
        <v/>
      </c>
      <c r="W438"/>
      <c r="X438"/>
      <c r="Y438" t="str">
        <f t="shared" si="88"/>
        <v/>
      </c>
      <c r="Z438" t="str">
        <f t="shared" si="93"/>
        <v/>
      </c>
      <c r="AA438" t="str">
        <f t="shared" si="94"/>
        <v/>
      </c>
      <c r="AB438">
        <f t="shared" si="95"/>
        <v>0</v>
      </c>
      <c r="AH438" s="12" t="str">
        <f t="shared" si="99"/>
        <v/>
      </c>
      <c r="AI438" s="12">
        <f t="shared" si="100"/>
        <v>0</v>
      </c>
      <c r="AJ438" s="12">
        <f t="shared" si="101"/>
        <v>0</v>
      </c>
      <c r="AM438" s="12" t="str">
        <f t="shared" si="96"/>
        <v/>
      </c>
      <c r="AN438" t="str">
        <f t="shared" si="97"/>
        <v/>
      </c>
      <c r="AO438" s="113">
        <f t="shared" si="98"/>
        <v>0</v>
      </c>
    </row>
    <row r="439" spans="1:41" ht="20.100000000000001" customHeight="1">
      <c r="A439" s="32" t="str">
        <f t="shared" si="89"/>
        <v/>
      </c>
      <c r="B439" s="25" t="s">
        <v>23</v>
      </c>
      <c r="C439" s="79"/>
      <c r="D439" s="37"/>
      <c r="E439" s="7"/>
      <c r="F439" s="104"/>
      <c r="G439" s="10"/>
      <c r="H439" s="7"/>
      <c r="I439" s="120"/>
      <c r="J439" s="123"/>
      <c r="K439" s="144" t="str">
        <f t="shared" si="90"/>
        <v/>
      </c>
      <c r="L439" s="147" t="str">
        <f t="shared" si="91"/>
        <v/>
      </c>
      <c r="M439" s="146" t="str">
        <f t="shared" si="92"/>
        <v/>
      </c>
      <c r="W439"/>
      <c r="X439"/>
      <c r="Y439" t="str">
        <f t="shared" si="88"/>
        <v/>
      </c>
      <c r="Z439" t="str">
        <f t="shared" si="93"/>
        <v/>
      </c>
      <c r="AA439" t="str">
        <f t="shared" si="94"/>
        <v/>
      </c>
      <c r="AB439">
        <f t="shared" si="95"/>
        <v>0</v>
      </c>
      <c r="AH439" s="12" t="str">
        <f t="shared" si="99"/>
        <v/>
      </c>
      <c r="AI439" s="12">
        <f t="shared" si="100"/>
        <v>0</v>
      </c>
      <c r="AJ439" s="12">
        <f t="shared" si="101"/>
        <v>0</v>
      </c>
      <c r="AM439" s="12" t="str">
        <f t="shared" si="96"/>
        <v/>
      </c>
      <c r="AN439" t="str">
        <f t="shared" si="97"/>
        <v/>
      </c>
      <c r="AO439" s="113">
        <f t="shared" si="98"/>
        <v>0</v>
      </c>
    </row>
    <row r="440" spans="1:41" ht="20.100000000000001" customHeight="1">
      <c r="A440" s="32" t="str">
        <f t="shared" si="89"/>
        <v/>
      </c>
      <c r="B440" s="25" t="s">
        <v>23</v>
      </c>
      <c r="C440" s="79"/>
      <c r="D440" s="37"/>
      <c r="E440" s="7"/>
      <c r="F440" s="104"/>
      <c r="G440" s="10"/>
      <c r="H440" s="7"/>
      <c r="I440" s="120"/>
      <c r="J440" s="123"/>
      <c r="K440" s="144" t="str">
        <f t="shared" si="90"/>
        <v/>
      </c>
      <c r="L440" s="147" t="str">
        <f t="shared" si="91"/>
        <v/>
      </c>
      <c r="M440" s="146" t="str">
        <f t="shared" si="92"/>
        <v/>
      </c>
      <c r="W440"/>
      <c r="X440"/>
      <c r="Y440" t="str">
        <f t="shared" si="88"/>
        <v/>
      </c>
      <c r="Z440" t="str">
        <f t="shared" si="93"/>
        <v/>
      </c>
      <c r="AA440" t="str">
        <f t="shared" si="94"/>
        <v/>
      </c>
      <c r="AB440">
        <f t="shared" si="95"/>
        <v>0</v>
      </c>
      <c r="AH440" s="12" t="str">
        <f t="shared" si="99"/>
        <v/>
      </c>
      <c r="AI440" s="12">
        <f t="shared" si="100"/>
        <v>0</v>
      </c>
      <c r="AJ440" s="12">
        <f t="shared" si="101"/>
        <v>0</v>
      </c>
      <c r="AM440" s="12" t="str">
        <f t="shared" si="96"/>
        <v/>
      </c>
      <c r="AN440" t="str">
        <f t="shared" si="97"/>
        <v/>
      </c>
      <c r="AO440" s="113">
        <f t="shared" si="98"/>
        <v>0</v>
      </c>
    </row>
    <row r="441" spans="1:41" ht="20.100000000000001" customHeight="1">
      <c r="A441" s="32" t="str">
        <f t="shared" si="89"/>
        <v/>
      </c>
      <c r="B441" s="25" t="s">
        <v>23</v>
      </c>
      <c r="C441" s="79"/>
      <c r="D441" s="37"/>
      <c r="E441" s="7"/>
      <c r="F441" s="104"/>
      <c r="G441" s="10"/>
      <c r="H441" s="7"/>
      <c r="I441" s="120"/>
      <c r="J441" s="123"/>
      <c r="K441" s="144" t="str">
        <f t="shared" si="90"/>
        <v/>
      </c>
      <c r="L441" s="147" t="str">
        <f t="shared" si="91"/>
        <v/>
      </c>
      <c r="M441" s="146" t="str">
        <f t="shared" si="92"/>
        <v/>
      </c>
      <c r="W441"/>
      <c r="X441"/>
      <c r="Y441" t="str">
        <f t="shared" si="88"/>
        <v/>
      </c>
      <c r="Z441" t="str">
        <f t="shared" si="93"/>
        <v/>
      </c>
      <c r="AA441" t="str">
        <f t="shared" si="94"/>
        <v/>
      </c>
      <c r="AB441">
        <f t="shared" si="95"/>
        <v>0</v>
      </c>
      <c r="AH441" s="12" t="str">
        <f t="shared" si="99"/>
        <v/>
      </c>
      <c r="AI441" s="12">
        <f t="shared" si="100"/>
        <v>0</v>
      </c>
      <c r="AJ441" s="12">
        <f t="shared" si="101"/>
        <v>0</v>
      </c>
      <c r="AM441" s="12" t="str">
        <f t="shared" si="96"/>
        <v/>
      </c>
      <c r="AN441" t="str">
        <f t="shared" si="97"/>
        <v/>
      </c>
      <c r="AO441" s="113">
        <f t="shared" si="98"/>
        <v>0</v>
      </c>
    </row>
    <row r="442" spans="1:41" ht="20.100000000000001" customHeight="1">
      <c r="A442" s="32" t="str">
        <f t="shared" si="89"/>
        <v/>
      </c>
      <c r="B442" s="25" t="s">
        <v>23</v>
      </c>
      <c r="C442" s="79"/>
      <c r="D442" s="37"/>
      <c r="E442" s="7"/>
      <c r="F442" s="104"/>
      <c r="G442" s="10"/>
      <c r="H442" s="7"/>
      <c r="I442" s="120"/>
      <c r="J442" s="123"/>
      <c r="K442" s="144" t="str">
        <f t="shared" si="90"/>
        <v/>
      </c>
      <c r="L442" s="147" t="str">
        <f t="shared" si="91"/>
        <v/>
      </c>
      <c r="M442" s="146" t="str">
        <f t="shared" si="92"/>
        <v/>
      </c>
      <c r="W442"/>
      <c r="X442"/>
      <c r="Y442" t="str">
        <f t="shared" si="88"/>
        <v/>
      </c>
      <c r="Z442" t="str">
        <f t="shared" si="93"/>
        <v/>
      </c>
      <c r="AA442" t="str">
        <f t="shared" si="94"/>
        <v/>
      </c>
      <c r="AB442">
        <f t="shared" si="95"/>
        <v>0</v>
      </c>
      <c r="AH442" s="12" t="str">
        <f t="shared" si="99"/>
        <v/>
      </c>
      <c r="AI442" s="12">
        <f t="shared" si="100"/>
        <v>0</v>
      </c>
      <c r="AJ442" s="12">
        <f t="shared" si="101"/>
        <v>0</v>
      </c>
      <c r="AM442" s="12" t="str">
        <f t="shared" si="96"/>
        <v/>
      </c>
      <c r="AN442" t="str">
        <f t="shared" si="97"/>
        <v/>
      </c>
      <c r="AO442" s="113">
        <f t="shared" si="98"/>
        <v>0</v>
      </c>
    </row>
    <row r="443" spans="1:41" ht="20.100000000000001" customHeight="1">
      <c r="A443" s="32" t="str">
        <f t="shared" si="89"/>
        <v/>
      </c>
      <c r="B443" s="25" t="s">
        <v>23</v>
      </c>
      <c r="C443" s="79"/>
      <c r="D443" s="37"/>
      <c r="E443" s="7"/>
      <c r="F443" s="104"/>
      <c r="G443" s="10"/>
      <c r="H443" s="7"/>
      <c r="I443" s="120"/>
      <c r="J443" s="123"/>
      <c r="K443" s="144" t="str">
        <f t="shared" si="90"/>
        <v/>
      </c>
      <c r="L443" s="147" t="str">
        <f t="shared" si="91"/>
        <v/>
      </c>
      <c r="M443" s="146" t="str">
        <f t="shared" si="92"/>
        <v/>
      </c>
      <c r="W443"/>
      <c r="X443"/>
      <c r="Y443" t="str">
        <f t="shared" si="88"/>
        <v/>
      </c>
      <c r="Z443" t="str">
        <f t="shared" si="93"/>
        <v/>
      </c>
      <c r="AA443" t="str">
        <f t="shared" si="94"/>
        <v/>
      </c>
      <c r="AB443">
        <f t="shared" si="95"/>
        <v>0</v>
      </c>
      <c r="AH443" s="12" t="str">
        <f t="shared" si="99"/>
        <v/>
      </c>
      <c r="AI443" s="12">
        <f t="shared" si="100"/>
        <v>0</v>
      </c>
      <c r="AJ443" s="12">
        <f t="shared" si="101"/>
        <v>0</v>
      </c>
      <c r="AM443" s="12" t="str">
        <f t="shared" si="96"/>
        <v/>
      </c>
      <c r="AN443" t="str">
        <f t="shared" si="97"/>
        <v/>
      </c>
      <c r="AO443" s="113">
        <f t="shared" si="98"/>
        <v>0</v>
      </c>
    </row>
    <row r="444" spans="1:41" ht="20.100000000000001" customHeight="1">
      <c r="A444" s="32" t="str">
        <f t="shared" si="89"/>
        <v/>
      </c>
      <c r="B444" s="25" t="s">
        <v>23</v>
      </c>
      <c r="C444" s="79"/>
      <c r="D444" s="37"/>
      <c r="E444" s="7"/>
      <c r="F444" s="104"/>
      <c r="G444" s="10"/>
      <c r="H444" s="7"/>
      <c r="I444" s="120"/>
      <c r="J444" s="123"/>
      <c r="K444" s="144" t="str">
        <f t="shared" si="90"/>
        <v/>
      </c>
      <c r="L444" s="147" t="str">
        <f t="shared" si="91"/>
        <v/>
      </c>
      <c r="M444" s="146" t="str">
        <f t="shared" si="92"/>
        <v/>
      </c>
      <c r="W444"/>
      <c r="X444"/>
      <c r="Y444" t="str">
        <f t="shared" si="88"/>
        <v/>
      </c>
      <c r="Z444" t="str">
        <f t="shared" si="93"/>
        <v/>
      </c>
      <c r="AA444" t="str">
        <f t="shared" si="94"/>
        <v/>
      </c>
      <c r="AB444">
        <f t="shared" si="95"/>
        <v>0</v>
      </c>
      <c r="AH444" s="12" t="str">
        <f t="shared" si="99"/>
        <v/>
      </c>
      <c r="AI444" s="12">
        <f t="shared" si="100"/>
        <v>0</v>
      </c>
      <c r="AJ444" s="12">
        <f t="shared" si="101"/>
        <v>0</v>
      </c>
      <c r="AM444" s="12" t="str">
        <f t="shared" si="96"/>
        <v/>
      </c>
      <c r="AN444" t="str">
        <f t="shared" si="97"/>
        <v/>
      </c>
      <c r="AO444" s="113">
        <f t="shared" si="98"/>
        <v>0</v>
      </c>
    </row>
    <row r="445" spans="1:41" ht="20.100000000000001" customHeight="1">
      <c r="A445" s="32" t="str">
        <f t="shared" si="89"/>
        <v/>
      </c>
      <c r="B445" s="25" t="s">
        <v>23</v>
      </c>
      <c r="C445" s="79"/>
      <c r="D445" s="37"/>
      <c r="E445" s="7"/>
      <c r="F445" s="104"/>
      <c r="G445" s="10"/>
      <c r="H445" s="7"/>
      <c r="I445" s="120"/>
      <c r="J445" s="123"/>
      <c r="K445" s="144" t="str">
        <f t="shared" si="90"/>
        <v/>
      </c>
      <c r="L445" s="147" t="str">
        <f t="shared" si="91"/>
        <v/>
      </c>
      <c r="M445" s="146" t="str">
        <f t="shared" si="92"/>
        <v/>
      </c>
      <c r="W445"/>
      <c r="X445"/>
      <c r="Y445" t="str">
        <f t="shared" si="88"/>
        <v/>
      </c>
      <c r="Z445" t="str">
        <f t="shared" si="93"/>
        <v/>
      </c>
      <c r="AA445" t="str">
        <f t="shared" si="94"/>
        <v/>
      </c>
      <c r="AB445">
        <f t="shared" si="95"/>
        <v>0</v>
      </c>
      <c r="AH445" s="12" t="str">
        <f t="shared" si="99"/>
        <v/>
      </c>
      <c r="AI445" s="12">
        <f t="shared" si="100"/>
        <v>0</v>
      </c>
      <c r="AJ445" s="12">
        <f t="shared" si="101"/>
        <v>0</v>
      </c>
      <c r="AM445" s="12" t="str">
        <f t="shared" si="96"/>
        <v/>
      </c>
      <c r="AN445" t="str">
        <f t="shared" si="97"/>
        <v/>
      </c>
      <c r="AO445" s="113">
        <f t="shared" si="98"/>
        <v>0</v>
      </c>
    </row>
    <row r="446" spans="1:41" ht="20.100000000000001" customHeight="1">
      <c r="A446" s="32" t="str">
        <f t="shared" si="89"/>
        <v/>
      </c>
      <c r="B446" s="25" t="s">
        <v>23</v>
      </c>
      <c r="C446" s="79"/>
      <c r="D446" s="37"/>
      <c r="E446" s="7"/>
      <c r="F446" s="104"/>
      <c r="G446" s="10"/>
      <c r="H446" s="7"/>
      <c r="I446" s="120"/>
      <c r="J446" s="123"/>
      <c r="K446" s="144" t="str">
        <f t="shared" si="90"/>
        <v/>
      </c>
      <c r="L446" s="147" t="str">
        <f t="shared" si="91"/>
        <v/>
      </c>
      <c r="M446" s="146" t="str">
        <f t="shared" si="92"/>
        <v/>
      </c>
      <c r="W446"/>
      <c r="X446"/>
      <c r="Y446" t="str">
        <f t="shared" si="88"/>
        <v/>
      </c>
      <c r="Z446" t="str">
        <f t="shared" si="93"/>
        <v/>
      </c>
      <c r="AA446" t="str">
        <f t="shared" si="94"/>
        <v/>
      </c>
      <c r="AB446">
        <f t="shared" si="95"/>
        <v>0</v>
      </c>
      <c r="AH446" s="12" t="str">
        <f t="shared" si="99"/>
        <v/>
      </c>
      <c r="AI446" s="12">
        <f t="shared" si="100"/>
        <v>0</v>
      </c>
      <c r="AJ446" s="12">
        <f t="shared" si="101"/>
        <v>0</v>
      </c>
      <c r="AM446" s="12" t="str">
        <f t="shared" si="96"/>
        <v/>
      </c>
      <c r="AN446" t="str">
        <f t="shared" si="97"/>
        <v/>
      </c>
      <c r="AO446" s="113">
        <f t="shared" si="98"/>
        <v>0</v>
      </c>
    </row>
    <row r="447" spans="1:41" ht="20.100000000000001" customHeight="1">
      <c r="A447" s="32" t="str">
        <f t="shared" si="89"/>
        <v/>
      </c>
      <c r="B447" s="25" t="s">
        <v>23</v>
      </c>
      <c r="C447" s="79"/>
      <c r="D447" s="37"/>
      <c r="E447" s="7"/>
      <c r="F447" s="104"/>
      <c r="G447" s="10"/>
      <c r="H447" s="7"/>
      <c r="I447" s="120"/>
      <c r="J447" s="123"/>
      <c r="K447" s="144" t="str">
        <f t="shared" si="90"/>
        <v/>
      </c>
      <c r="L447" s="147" t="str">
        <f t="shared" si="91"/>
        <v/>
      </c>
      <c r="M447" s="146" t="str">
        <f t="shared" si="92"/>
        <v/>
      </c>
      <c r="W447"/>
      <c r="X447"/>
      <c r="Y447" t="str">
        <f t="shared" si="88"/>
        <v/>
      </c>
      <c r="Z447" t="str">
        <f t="shared" si="93"/>
        <v/>
      </c>
      <c r="AA447" t="str">
        <f t="shared" si="94"/>
        <v/>
      </c>
      <c r="AB447">
        <f t="shared" si="95"/>
        <v>0</v>
      </c>
      <c r="AH447" s="12" t="str">
        <f t="shared" si="99"/>
        <v/>
      </c>
      <c r="AI447" s="12">
        <f t="shared" si="100"/>
        <v>0</v>
      </c>
      <c r="AJ447" s="12">
        <f t="shared" si="101"/>
        <v>0</v>
      </c>
      <c r="AM447" s="12" t="str">
        <f t="shared" si="96"/>
        <v/>
      </c>
      <c r="AN447" t="str">
        <f t="shared" si="97"/>
        <v/>
      </c>
      <c r="AO447" s="113">
        <f t="shared" si="98"/>
        <v>0</v>
      </c>
    </row>
    <row r="448" spans="1:41" ht="20.100000000000001" customHeight="1">
      <c r="A448" s="32" t="str">
        <f t="shared" si="89"/>
        <v/>
      </c>
      <c r="B448" s="25" t="s">
        <v>23</v>
      </c>
      <c r="C448" s="79"/>
      <c r="D448" s="37"/>
      <c r="E448" s="7"/>
      <c r="F448" s="104"/>
      <c r="G448" s="10"/>
      <c r="H448" s="7"/>
      <c r="I448" s="120"/>
      <c r="J448" s="123"/>
      <c r="K448" s="144" t="str">
        <f t="shared" si="90"/>
        <v/>
      </c>
      <c r="L448" s="147" t="str">
        <f t="shared" si="91"/>
        <v/>
      </c>
      <c r="M448" s="146" t="str">
        <f t="shared" si="92"/>
        <v/>
      </c>
      <c r="W448"/>
      <c r="X448"/>
      <c r="Y448" t="str">
        <f t="shared" si="88"/>
        <v/>
      </c>
      <c r="Z448" t="str">
        <f t="shared" si="93"/>
        <v/>
      </c>
      <c r="AA448" t="str">
        <f t="shared" si="94"/>
        <v/>
      </c>
      <c r="AB448">
        <f t="shared" si="95"/>
        <v>0</v>
      </c>
      <c r="AH448" s="12" t="str">
        <f t="shared" si="99"/>
        <v/>
      </c>
      <c r="AI448" s="12">
        <f t="shared" si="100"/>
        <v>0</v>
      </c>
      <c r="AJ448" s="12">
        <f t="shared" si="101"/>
        <v>0</v>
      </c>
      <c r="AM448" s="12" t="str">
        <f t="shared" si="96"/>
        <v/>
      </c>
      <c r="AN448" t="str">
        <f t="shared" si="97"/>
        <v/>
      </c>
      <c r="AO448" s="113">
        <f t="shared" si="98"/>
        <v>0</v>
      </c>
    </row>
    <row r="449" spans="1:41" ht="20.100000000000001" customHeight="1">
      <c r="A449" s="32" t="str">
        <f t="shared" si="89"/>
        <v/>
      </c>
      <c r="B449" s="25" t="s">
        <v>23</v>
      </c>
      <c r="C449" s="79"/>
      <c r="D449" s="37"/>
      <c r="E449" s="7"/>
      <c r="F449" s="104"/>
      <c r="G449" s="10"/>
      <c r="H449" s="7"/>
      <c r="I449" s="120"/>
      <c r="J449" s="123"/>
      <c r="K449" s="144" t="str">
        <f t="shared" si="90"/>
        <v/>
      </c>
      <c r="L449" s="147" t="str">
        <f t="shared" si="91"/>
        <v/>
      </c>
      <c r="M449" s="146" t="str">
        <f t="shared" si="92"/>
        <v/>
      </c>
      <c r="W449"/>
      <c r="X449"/>
      <c r="Y449" t="str">
        <f t="shared" si="88"/>
        <v/>
      </c>
      <c r="Z449" t="str">
        <f t="shared" si="93"/>
        <v/>
      </c>
      <c r="AA449" t="str">
        <f t="shared" si="94"/>
        <v/>
      </c>
      <c r="AB449">
        <f t="shared" si="95"/>
        <v>0</v>
      </c>
      <c r="AH449" s="12" t="str">
        <f t="shared" si="99"/>
        <v/>
      </c>
      <c r="AI449" s="12">
        <f t="shared" si="100"/>
        <v>0</v>
      </c>
      <c r="AJ449" s="12">
        <f t="shared" si="101"/>
        <v>0</v>
      </c>
      <c r="AM449" s="12" t="str">
        <f t="shared" si="96"/>
        <v/>
      </c>
      <c r="AN449" t="str">
        <f t="shared" si="97"/>
        <v/>
      </c>
      <c r="AO449" s="113">
        <f t="shared" si="98"/>
        <v>0</v>
      </c>
    </row>
    <row r="450" spans="1:41" ht="20.100000000000001" customHeight="1">
      <c r="A450" s="32" t="str">
        <f t="shared" si="89"/>
        <v/>
      </c>
      <c r="B450" s="25" t="s">
        <v>23</v>
      </c>
      <c r="C450" s="79"/>
      <c r="D450" s="37"/>
      <c r="E450" s="7"/>
      <c r="F450" s="104"/>
      <c r="G450" s="10"/>
      <c r="H450" s="7"/>
      <c r="I450" s="120"/>
      <c r="J450" s="123"/>
      <c r="K450" s="144" t="str">
        <f t="shared" si="90"/>
        <v/>
      </c>
      <c r="L450" s="147" t="str">
        <f t="shared" si="91"/>
        <v/>
      </c>
      <c r="M450" s="146" t="str">
        <f t="shared" si="92"/>
        <v/>
      </c>
      <c r="W450"/>
      <c r="X450"/>
      <c r="Y450" t="str">
        <f t="shared" si="88"/>
        <v/>
      </c>
      <c r="Z450" t="str">
        <f t="shared" si="93"/>
        <v/>
      </c>
      <c r="AA450" t="str">
        <f t="shared" si="94"/>
        <v/>
      </c>
      <c r="AB450">
        <f t="shared" si="95"/>
        <v>0</v>
      </c>
      <c r="AH450" s="12" t="str">
        <f t="shared" si="99"/>
        <v/>
      </c>
      <c r="AI450" s="12">
        <f t="shared" si="100"/>
        <v>0</v>
      </c>
      <c r="AJ450" s="12">
        <f t="shared" si="101"/>
        <v>0</v>
      </c>
      <c r="AM450" s="12" t="str">
        <f t="shared" si="96"/>
        <v/>
      </c>
      <c r="AN450" t="str">
        <f t="shared" si="97"/>
        <v/>
      </c>
      <c r="AO450" s="113">
        <f t="shared" si="98"/>
        <v>0</v>
      </c>
    </row>
    <row r="451" spans="1:41" ht="20.100000000000001" customHeight="1">
      <c r="A451" s="32" t="str">
        <f t="shared" si="89"/>
        <v/>
      </c>
      <c r="B451" s="25" t="s">
        <v>23</v>
      </c>
      <c r="C451" s="79"/>
      <c r="D451" s="37"/>
      <c r="E451" s="7"/>
      <c r="F451" s="104"/>
      <c r="G451" s="10"/>
      <c r="H451" s="7"/>
      <c r="I451" s="120"/>
      <c r="J451" s="123"/>
      <c r="K451" s="144" t="str">
        <f t="shared" si="90"/>
        <v/>
      </c>
      <c r="L451" s="147" t="str">
        <f t="shared" si="91"/>
        <v/>
      </c>
      <c r="M451" s="146" t="str">
        <f t="shared" si="92"/>
        <v/>
      </c>
      <c r="W451"/>
      <c r="X451"/>
      <c r="Y451" t="str">
        <f t="shared" si="88"/>
        <v/>
      </c>
      <c r="Z451" t="str">
        <f t="shared" si="93"/>
        <v/>
      </c>
      <c r="AA451" t="str">
        <f t="shared" si="94"/>
        <v/>
      </c>
      <c r="AB451">
        <f t="shared" si="95"/>
        <v>0</v>
      </c>
      <c r="AH451" s="12" t="str">
        <f t="shared" si="99"/>
        <v/>
      </c>
      <c r="AI451" s="12">
        <f t="shared" si="100"/>
        <v>0</v>
      </c>
      <c r="AJ451" s="12">
        <f t="shared" si="101"/>
        <v>0</v>
      </c>
      <c r="AM451" s="12" t="str">
        <f t="shared" si="96"/>
        <v/>
      </c>
      <c r="AN451" t="str">
        <f t="shared" si="97"/>
        <v/>
      </c>
      <c r="AO451" s="113">
        <f t="shared" si="98"/>
        <v>0</v>
      </c>
    </row>
    <row r="452" spans="1:41" ht="20.100000000000001" customHeight="1">
      <c r="A452" s="32" t="str">
        <f t="shared" si="89"/>
        <v/>
      </c>
      <c r="B452" s="25" t="s">
        <v>23</v>
      </c>
      <c r="C452" s="79"/>
      <c r="D452" s="37"/>
      <c r="E452" s="7"/>
      <c r="F452" s="104"/>
      <c r="G452" s="10"/>
      <c r="H452" s="7"/>
      <c r="I452" s="120"/>
      <c r="J452" s="123"/>
      <c r="K452" s="144" t="str">
        <f t="shared" si="90"/>
        <v/>
      </c>
      <c r="L452" s="147" t="str">
        <f t="shared" si="91"/>
        <v/>
      </c>
      <c r="M452" s="146" t="str">
        <f t="shared" si="92"/>
        <v/>
      </c>
      <c r="W452"/>
      <c r="X452"/>
      <c r="Y452" t="str">
        <f t="shared" si="88"/>
        <v/>
      </c>
      <c r="Z452" t="str">
        <f t="shared" si="93"/>
        <v/>
      </c>
      <c r="AA452" t="str">
        <f t="shared" si="94"/>
        <v/>
      </c>
      <c r="AB452">
        <f t="shared" si="95"/>
        <v>0</v>
      </c>
      <c r="AH452" s="12" t="str">
        <f t="shared" si="99"/>
        <v/>
      </c>
      <c r="AI452" s="12">
        <f t="shared" si="100"/>
        <v>0</v>
      </c>
      <c r="AJ452" s="12">
        <f t="shared" si="101"/>
        <v>0</v>
      </c>
      <c r="AM452" s="12" t="str">
        <f t="shared" si="96"/>
        <v/>
      </c>
      <c r="AN452" t="str">
        <f t="shared" si="97"/>
        <v/>
      </c>
      <c r="AO452" s="113">
        <f t="shared" si="98"/>
        <v>0</v>
      </c>
    </row>
    <row r="453" spans="1:41" ht="20.100000000000001" customHeight="1">
      <c r="A453" s="32" t="str">
        <f t="shared" si="89"/>
        <v/>
      </c>
      <c r="B453" s="25" t="s">
        <v>23</v>
      </c>
      <c r="C453" s="79"/>
      <c r="D453" s="37"/>
      <c r="E453" s="7"/>
      <c r="F453" s="104"/>
      <c r="G453" s="10"/>
      <c r="H453" s="7"/>
      <c r="I453" s="120"/>
      <c r="J453" s="123"/>
      <c r="K453" s="144" t="str">
        <f t="shared" si="90"/>
        <v/>
      </c>
      <c r="L453" s="147" t="str">
        <f t="shared" si="91"/>
        <v/>
      </c>
      <c r="M453" s="146" t="str">
        <f t="shared" si="92"/>
        <v/>
      </c>
      <c r="W453"/>
      <c r="X453"/>
      <c r="Y453" t="str">
        <f t="shared" si="88"/>
        <v/>
      </c>
      <c r="Z453" t="str">
        <f t="shared" si="93"/>
        <v/>
      </c>
      <c r="AA453" t="str">
        <f t="shared" si="94"/>
        <v/>
      </c>
      <c r="AB453">
        <f t="shared" si="95"/>
        <v>0</v>
      </c>
      <c r="AH453" s="12" t="str">
        <f t="shared" si="99"/>
        <v/>
      </c>
      <c r="AI453" s="12">
        <f t="shared" si="100"/>
        <v>0</v>
      </c>
      <c r="AJ453" s="12">
        <f t="shared" si="101"/>
        <v>0</v>
      </c>
      <c r="AM453" s="12" t="str">
        <f t="shared" si="96"/>
        <v/>
      </c>
      <c r="AN453" t="str">
        <f t="shared" si="97"/>
        <v/>
      </c>
      <c r="AO453" s="113">
        <f t="shared" si="98"/>
        <v>0</v>
      </c>
    </row>
    <row r="454" spans="1:41" ht="20.100000000000001" customHeight="1">
      <c r="A454" s="32" t="str">
        <f t="shared" si="89"/>
        <v/>
      </c>
      <c r="B454" s="25" t="s">
        <v>23</v>
      </c>
      <c r="C454" s="79"/>
      <c r="D454" s="37"/>
      <c r="E454" s="7"/>
      <c r="F454" s="104"/>
      <c r="G454" s="10"/>
      <c r="H454" s="7"/>
      <c r="I454" s="120"/>
      <c r="J454" s="123"/>
      <c r="K454" s="144" t="str">
        <f t="shared" si="90"/>
        <v/>
      </c>
      <c r="L454" s="147" t="str">
        <f t="shared" si="91"/>
        <v/>
      </c>
      <c r="M454" s="146" t="str">
        <f t="shared" si="92"/>
        <v/>
      </c>
      <c r="W454"/>
      <c r="X454"/>
      <c r="Y454" t="str">
        <f t="shared" si="88"/>
        <v/>
      </c>
      <c r="Z454" t="str">
        <f t="shared" si="93"/>
        <v/>
      </c>
      <c r="AA454" t="str">
        <f t="shared" si="94"/>
        <v/>
      </c>
      <c r="AB454">
        <f t="shared" si="95"/>
        <v>0</v>
      </c>
      <c r="AH454" s="12" t="str">
        <f t="shared" si="99"/>
        <v/>
      </c>
      <c r="AI454" s="12">
        <f t="shared" si="100"/>
        <v>0</v>
      </c>
      <c r="AJ454" s="12">
        <f t="shared" si="101"/>
        <v>0</v>
      </c>
      <c r="AM454" s="12" t="str">
        <f t="shared" si="96"/>
        <v/>
      </c>
      <c r="AN454" t="str">
        <f t="shared" si="97"/>
        <v/>
      </c>
      <c r="AO454" s="113">
        <f t="shared" si="98"/>
        <v>0</v>
      </c>
    </row>
    <row r="455" spans="1:41" ht="20.100000000000001" customHeight="1">
      <c r="A455" s="32" t="str">
        <f t="shared" si="89"/>
        <v/>
      </c>
      <c r="B455" s="25" t="s">
        <v>23</v>
      </c>
      <c r="C455" s="79"/>
      <c r="D455" s="37"/>
      <c r="E455" s="7"/>
      <c r="F455" s="104"/>
      <c r="G455" s="10"/>
      <c r="H455" s="7"/>
      <c r="I455" s="120"/>
      <c r="J455" s="123"/>
      <c r="K455" s="144" t="str">
        <f t="shared" si="90"/>
        <v/>
      </c>
      <c r="L455" s="147" t="str">
        <f t="shared" si="91"/>
        <v/>
      </c>
      <c r="M455" s="146" t="str">
        <f t="shared" si="92"/>
        <v/>
      </c>
      <c r="W455"/>
      <c r="X455"/>
      <c r="Y455" t="str">
        <f t="shared" si="88"/>
        <v/>
      </c>
      <c r="Z455" t="str">
        <f t="shared" si="93"/>
        <v/>
      </c>
      <c r="AA455" t="str">
        <f t="shared" si="94"/>
        <v/>
      </c>
      <c r="AB455">
        <f t="shared" si="95"/>
        <v>0</v>
      </c>
      <c r="AH455" s="12" t="str">
        <f t="shared" si="99"/>
        <v/>
      </c>
      <c r="AI455" s="12">
        <f t="shared" si="100"/>
        <v>0</v>
      </c>
      <c r="AJ455" s="12">
        <f t="shared" si="101"/>
        <v>0</v>
      </c>
      <c r="AM455" s="12" t="str">
        <f t="shared" si="96"/>
        <v/>
      </c>
      <c r="AN455" t="str">
        <f t="shared" si="97"/>
        <v/>
      </c>
      <c r="AO455" s="113">
        <f t="shared" si="98"/>
        <v>0</v>
      </c>
    </row>
    <row r="456" spans="1:41" ht="20.100000000000001" customHeight="1">
      <c r="A456" s="32" t="str">
        <f t="shared" si="89"/>
        <v/>
      </c>
      <c r="B456" s="25" t="s">
        <v>23</v>
      </c>
      <c r="C456" s="79"/>
      <c r="D456" s="37"/>
      <c r="E456" s="7"/>
      <c r="F456" s="104"/>
      <c r="G456" s="10"/>
      <c r="H456" s="7"/>
      <c r="I456" s="120"/>
      <c r="J456" s="123"/>
      <c r="K456" s="144" t="str">
        <f t="shared" si="90"/>
        <v/>
      </c>
      <c r="L456" s="147" t="str">
        <f t="shared" si="91"/>
        <v/>
      </c>
      <c r="M456" s="146" t="str">
        <f t="shared" si="92"/>
        <v/>
      </c>
      <c r="W456"/>
      <c r="X456"/>
      <c r="Y456" t="str">
        <f t="shared" ref="Y456:Y519" si="102">LEFT(E456,6)</f>
        <v/>
      </c>
      <c r="Z456" t="str">
        <f t="shared" si="93"/>
        <v/>
      </c>
      <c r="AA456" t="str">
        <f t="shared" si="94"/>
        <v/>
      </c>
      <c r="AB456">
        <f t="shared" si="95"/>
        <v>0</v>
      </c>
      <c r="AH456" s="12" t="str">
        <f t="shared" si="99"/>
        <v/>
      </c>
      <c r="AI456" s="12">
        <f t="shared" si="100"/>
        <v>0</v>
      </c>
      <c r="AJ456" s="12">
        <f t="shared" si="101"/>
        <v>0</v>
      </c>
      <c r="AM456" s="12" t="str">
        <f t="shared" si="96"/>
        <v/>
      </c>
      <c r="AN456" t="str">
        <f t="shared" si="97"/>
        <v/>
      </c>
      <c r="AO456" s="113">
        <f t="shared" si="98"/>
        <v>0</v>
      </c>
    </row>
    <row r="457" spans="1:41" ht="20.100000000000001" customHeight="1">
      <c r="A457" s="32" t="str">
        <f t="shared" ref="A457:A520" si="103">IF(COUNTA(C457:J457)&gt;7,"◎","")</f>
        <v/>
      </c>
      <c r="B457" s="25" t="s">
        <v>23</v>
      </c>
      <c r="C457" s="79"/>
      <c r="D457" s="37"/>
      <c r="E457" s="7"/>
      <c r="F457" s="104"/>
      <c r="G457" s="10"/>
      <c r="H457" s="7"/>
      <c r="I457" s="120"/>
      <c r="J457" s="123"/>
      <c r="K457" s="144" t="str">
        <f t="shared" ref="K457:K520" si="104">IF(AB457&gt;=1,"◎","")</f>
        <v/>
      </c>
      <c r="L457" s="147" t="str">
        <f t="shared" ref="L457:L520" si="105">IF(F457="","",IF(AND(F457&gt;=$AD$8,F457&lt;=$AE$8),"","交信期間外です。"))</f>
        <v/>
      </c>
      <c r="M457" s="146" t="str">
        <f t="shared" ref="M457:M520" si="106">IF(AO457&gt;=1,"当会の都合により無効局","")</f>
        <v/>
      </c>
      <c r="W457"/>
      <c r="X457"/>
      <c r="Y457" t="str">
        <f t="shared" si="102"/>
        <v/>
      </c>
      <c r="Z457" t="str">
        <f t="shared" ref="Z457:Z520" si="107">IF(OR(Y457="7M1SZJ",Y457="7N2JFU",Y457="JA0AMA",Y457="JM1VWQ",Y457="JH1ECN",Y457="JF6LIU",Y457="JP1HBR",Y457="JN1AQH",Y457="JH6PXL",Y457="JH1JBP",Y457="JF6TWP",Y457="JI1EFU",Y457="JJ1VEX",Y457="JJ0JID",Y457="JM1LRA",Y457="JR0UBE",Y457="JR1OAC",Y457="JH9FIP",Y457="JK1ODS",Y457="JR9SLB",Y457="JA3HXQ"),1,"")</f>
        <v/>
      </c>
      <c r="AA457" t="str">
        <f t="shared" ref="AA457:AA520" si="108">IF(OR(Y457="JE8DVU",Y457="JG1MOU",Y457="JG4IJP",Y457="JI1ILB",Y457="JL1SAM",Y457="JK1QNJ",Y457="JN7EGV",Y457="JK2EBB",Y457="JI1JOI",Y457="JQ1VXS",Y457="JR1RTK",Y457="JO1XDV",Y457="JH7BBK",Y457="JO6XMM",Y457="JJ1QUM",Y457="JS6TWX",Y457="JA3QJA", Y457="JR1TPI",Y457="JN3MXT",Y457="JK3WKK"),1,"")</f>
        <v/>
      </c>
      <c r="AB457">
        <f t="shared" ref="AB457:AB520" si="109">SUM(Z457:AA457)+AJ457</f>
        <v>0</v>
      </c>
      <c r="AH457" s="12" t="str">
        <f t="shared" si="99"/>
        <v/>
      </c>
      <c r="AI457" s="12">
        <f t="shared" si="100"/>
        <v>0</v>
      </c>
      <c r="AJ457" s="12">
        <f t="shared" si="101"/>
        <v>0</v>
      </c>
      <c r="AM457" s="12" t="str">
        <f t="shared" ref="AM457:AM520" si="110">LEFT(E457,6)</f>
        <v/>
      </c>
      <c r="AN457" t="str">
        <f t="shared" ref="AN457:AN520" si="111">IF(OR(AM457="JR8LGB",AM457="JL8XOJ",AM457="7L2QXJ",AM457="JR4JSW",AM457="JH8RHU",AM457="JK4BOO",AM457="JF4IED",AM457="JR8YPV",AM457="JM8OKZ",AM457="JM8OKX",AM457="JG5PJJ"),1,"")</f>
        <v/>
      </c>
      <c r="AO457" s="113">
        <f t="shared" ref="AO457:AO520" si="112">SUM(AN457)</f>
        <v>0</v>
      </c>
    </row>
    <row r="458" spans="1:41" ht="20.100000000000001" customHeight="1">
      <c r="A458" s="32" t="str">
        <f t="shared" si="103"/>
        <v/>
      </c>
      <c r="B458" s="25" t="s">
        <v>23</v>
      </c>
      <c r="C458" s="79"/>
      <c r="D458" s="37"/>
      <c r="E458" s="7"/>
      <c r="F458" s="104"/>
      <c r="G458" s="10"/>
      <c r="H458" s="7"/>
      <c r="I458" s="120"/>
      <c r="J458" s="123"/>
      <c r="K458" s="144" t="str">
        <f t="shared" si="104"/>
        <v/>
      </c>
      <c r="L458" s="147" t="str">
        <f t="shared" si="105"/>
        <v/>
      </c>
      <c r="M458" s="146" t="str">
        <f t="shared" si="106"/>
        <v/>
      </c>
      <c r="W458"/>
      <c r="X458"/>
      <c r="Y458" t="str">
        <f t="shared" si="102"/>
        <v/>
      </c>
      <c r="Z458" t="str">
        <f t="shared" si="107"/>
        <v/>
      </c>
      <c r="AA458" t="str">
        <f t="shared" si="108"/>
        <v/>
      </c>
      <c r="AB458">
        <f t="shared" si="109"/>
        <v>0</v>
      </c>
      <c r="AH458" s="12" t="str">
        <f t="shared" si="99"/>
        <v/>
      </c>
      <c r="AI458" s="12">
        <f t="shared" si="100"/>
        <v>0</v>
      </c>
      <c r="AJ458" s="12">
        <f t="shared" si="101"/>
        <v>0</v>
      </c>
      <c r="AM458" s="12" t="str">
        <f t="shared" si="110"/>
        <v/>
      </c>
      <c r="AN458" t="str">
        <f t="shared" si="111"/>
        <v/>
      </c>
      <c r="AO458" s="113">
        <f t="shared" si="112"/>
        <v>0</v>
      </c>
    </row>
    <row r="459" spans="1:41" ht="20.100000000000001" customHeight="1">
      <c r="A459" s="32" t="str">
        <f t="shared" si="103"/>
        <v/>
      </c>
      <c r="B459" s="25" t="s">
        <v>23</v>
      </c>
      <c r="C459" s="79"/>
      <c r="D459" s="37"/>
      <c r="E459" s="7"/>
      <c r="F459" s="104"/>
      <c r="G459" s="10"/>
      <c r="H459" s="7"/>
      <c r="I459" s="120"/>
      <c r="J459" s="123"/>
      <c r="K459" s="144" t="str">
        <f t="shared" si="104"/>
        <v/>
      </c>
      <c r="L459" s="147" t="str">
        <f t="shared" si="105"/>
        <v/>
      </c>
      <c r="M459" s="146" t="str">
        <f t="shared" si="106"/>
        <v/>
      </c>
      <c r="W459"/>
      <c r="X459"/>
      <c r="Y459" t="str">
        <f t="shared" si="102"/>
        <v/>
      </c>
      <c r="Z459" t="str">
        <f t="shared" si="107"/>
        <v/>
      </c>
      <c r="AA459" t="str">
        <f t="shared" si="108"/>
        <v/>
      </c>
      <c r="AB459">
        <f t="shared" si="109"/>
        <v>0</v>
      </c>
      <c r="AH459" s="12" t="str">
        <f t="shared" si="99"/>
        <v/>
      </c>
      <c r="AI459" s="12">
        <f t="shared" si="100"/>
        <v>0</v>
      </c>
      <c r="AJ459" s="12">
        <f t="shared" si="101"/>
        <v>0</v>
      </c>
      <c r="AM459" s="12" t="str">
        <f t="shared" si="110"/>
        <v/>
      </c>
      <c r="AN459" t="str">
        <f t="shared" si="111"/>
        <v/>
      </c>
      <c r="AO459" s="113">
        <f t="shared" si="112"/>
        <v>0</v>
      </c>
    </row>
    <row r="460" spans="1:41" ht="20.100000000000001" customHeight="1">
      <c r="A460" s="32" t="str">
        <f t="shared" si="103"/>
        <v/>
      </c>
      <c r="B460" s="25" t="s">
        <v>23</v>
      </c>
      <c r="C460" s="79"/>
      <c r="D460" s="37"/>
      <c r="E460" s="7"/>
      <c r="F460" s="104"/>
      <c r="G460" s="10"/>
      <c r="H460" s="7"/>
      <c r="I460" s="120"/>
      <c r="J460" s="123"/>
      <c r="K460" s="144" t="str">
        <f t="shared" si="104"/>
        <v/>
      </c>
      <c r="L460" s="147" t="str">
        <f t="shared" si="105"/>
        <v/>
      </c>
      <c r="M460" s="146" t="str">
        <f t="shared" si="106"/>
        <v/>
      </c>
      <c r="W460"/>
      <c r="X460"/>
      <c r="Y460" t="str">
        <f t="shared" si="102"/>
        <v/>
      </c>
      <c r="Z460" t="str">
        <f t="shared" si="107"/>
        <v/>
      </c>
      <c r="AA460" t="str">
        <f t="shared" si="108"/>
        <v/>
      </c>
      <c r="AB460">
        <f t="shared" si="109"/>
        <v>0</v>
      </c>
      <c r="AH460" s="12" t="str">
        <f t="shared" si="99"/>
        <v/>
      </c>
      <c r="AI460" s="12">
        <f t="shared" si="100"/>
        <v>0</v>
      </c>
      <c r="AJ460" s="12">
        <f t="shared" si="101"/>
        <v>0</v>
      </c>
      <c r="AM460" s="12" t="str">
        <f t="shared" si="110"/>
        <v/>
      </c>
      <c r="AN460" t="str">
        <f t="shared" si="111"/>
        <v/>
      </c>
      <c r="AO460" s="113">
        <f t="shared" si="112"/>
        <v>0</v>
      </c>
    </row>
    <row r="461" spans="1:41" ht="20.100000000000001" customHeight="1">
      <c r="A461" s="32" t="str">
        <f t="shared" si="103"/>
        <v/>
      </c>
      <c r="B461" s="25" t="s">
        <v>23</v>
      </c>
      <c r="C461" s="79"/>
      <c r="D461" s="37"/>
      <c r="E461" s="7"/>
      <c r="F461" s="104"/>
      <c r="G461" s="10"/>
      <c r="H461" s="7"/>
      <c r="I461" s="120"/>
      <c r="J461" s="123"/>
      <c r="K461" s="144" t="str">
        <f t="shared" si="104"/>
        <v/>
      </c>
      <c r="L461" s="147" t="str">
        <f t="shared" si="105"/>
        <v/>
      </c>
      <c r="M461" s="146" t="str">
        <f t="shared" si="106"/>
        <v/>
      </c>
      <c r="W461"/>
      <c r="X461"/>
      <c r="Y461" t="str">
        <f t="shared" si="102"/>
        <v/>
      </c>
      <c r="Z461" t="str">
        <f t="shared" si="107"/>
        <v/>
      </c>
      <c r="AA461" t="str">
        <f t="shared" si="108"/>
        <v/>
      </c>
      <c r="AB461">
        <f t="shared" si="109"/>
        <v>0</v>
      </c>
      <c r="AH461" s="12" t="str">
        <f t="shared" si="99"/>
        <v/>
      </c>
      <c r="AI461" s="12">
        <f t="shared" si="100"/>
        <v>0</v>
      </c>
      <c r="AJ461" s="12">
        <f t="shared" si="101"/>
        <v>0</v>
      </c>
      <c r="AM461" s="12" t="str">
        <f t="shared" si="110"/>
        <v/>
      </c>
      <c r="AN461" t="str">
        <f t="shared" si="111"/>
        <v/>
      </c>
      <c r="AO461" s="113">
        <f t="shared" si="112"/>
        <v>0</v>
      </c>
    </row>
    <row r="462" spans="1:41" ht="20.100000000000001" customHeight="1">
      <c r="A462" s="32" t="str">
        <f t="shared" si="103"/>
        <v/>
      </c>
      <c r="B462" s="25" t="s">
        <v>23</v>
      </c>
      <c r="C462" s="79"/>
      <c r="D462" s="37"/>
      <c r="E462" s="7"/>
      <c r="F462" s="104"/>
      <c r="G462" s="10"/>
      <c r="H462" s="7"/>
      <c r="I462" s="120"/>
      <c r="J462" s="123"/>
      <c r="K462" s="144" t="str">
        <f t="shared" si="104"/>
        <v/>
      </c>
      <c r="L462" s="147" t="str">
        <f t="shared" si="105"/>
        <v/>
      </c>
      <c r="M462" s="146" t="str">
        <f t="shared" si="106"/>
        <v/>
      </c>
      <c r="W462"/>
      <c r="X462"/>
      <c r="Y462" t="str">
        <f t="shared" si="102"/>
        <v/>
      </c>
      <c r="Z462" t="str">
        <f t="shared" si="107"/>
        <v/>
      </c>
      <c r="AA462" t="str">
        <f t="shared" si="108"/>
        <v/>
      </c>
      <c r="AB462">
        <f t="shared" si="109"/>
        <v>0</v>
      </c>
      <c r="AH462" s="12" t="str">
        <f t="shared" si="99"/>
        <v/>
      </c>
      <c r="AI462" s="12">
        <f t="shared" si="100"/>
        <v>0</v>
      </c>
      <c r="AJ462" s="12">
        <f t="shared" si="101"/>
        <v>0</v>
      </c>
      <c r="AM462" s="12" t="str">
        <f t="shared" si="110"/>
        <v/>
      </c>
      <c r="AN462" t="str">
        <f t="shared" si="111"/>
        <v/>
      </c>
      <c r="AO462" s="113">
        <f t="shared" si="112"/>
        <v>0</v>
      </c>
    </row>
    <row r="463" spans="1:41" ht="20.100000000000001" customHeight="1">
      <c r="A463" s="32" t="str">
        <f t="shared" si="103"/>
        <v/>
      </c>
      <c r="B463" s="63" t="s">
        <v>23</v>
      </c>
      <c r="C463" s="79"/>
      <c r="D463" s="37"/>
      <c r="E463" s="7"/>
      <c r="F463" s="104"/>
      <c r="G463" s="10"/>
      <c r="H463" s="7"/>
      <c r="I463" s="120"/>
      <c r="J463" s="123"/>
      <c r="K463" s="144" t="str">
        <f t="shared" si="104"/>
        <v/>
      </c>
      <c r="L463" s="147" t="str">
        <f t="shared" si="105"/>
        <v/>
      </c>
      <c r="M463" s="146" t="str">
        <f t="shared" si="106"/>
        <v/>
      </c>
      <c r="W463"/>
      <c r="X463"/>
      <c r="Y463" t="str">
        <f t="shared" si="102"/>
        <v/>
      </c>
      <c r="Z463" t="str">
        <f t="shared" si="107"/>
        <v/>
      </c>
      <c r="AA463" t="str">
        <f t="shared" si="108"/>
        <v/>
      </c>
      <c r="AB463">
        <f t="shared" si="109"/>
        <v>0</v>
      </c>
      <c r="AH463" s="12" t="str">
        <f t="shared" si="99"/>
        <v/>
      </c>
      <c r="AI463" s="12">
        <f t="shared" si="100"/>
        <v>0</v>
      </c>
      <c r="AJ463" s="12">
        <f t="shared" si="101"/>
        <v>0</v>
      </c>
      <c r="AM463" s="12" t="str">
        <f t="shared" si="110"/>
        <v/>
      </c>
      <c r="AN463" t="str">
        <f t="shared" si="111"/>
        <v/>
      </c>
      <c r="AO463" s="113">
        <f t="shared" si="112"/>
        <v>0</v>
      </c>
    </row>
    <row r="464" spans="1:41" ht="20.100000000000001" customHeight="1">
      <c r="A464" s="32" t="str">
        <f t="shared" si="103"/>
        <v/>
      </c>
      <c r="B464" s="26" t="s">
        <v>23</v>
      </c>
      <c r="C464" s="79"/>
      <c r="D464" s="37"/>
      <c r="E464" s="7"/>
      <c r="F464" s="104"/>
      <c r="G464" s="10"/>
      <c r="H464" s="7"/>
      <c r="I464" s="120"/>
      <c r="J464" s="123"/>
      <c r="K464" s="144" t="str">
        <f t="shared" si="104"/>
        <v/>
      </c>
      <c r="L464" s="147" t="str">
        <f t="shared" si="105"/>
        <v/>
      </c>
      <c r="M464" s="146" t="str">
        <f t="shared" si="106"/>
        <v/>
      </c>
      <c r="W464"/>
      <c r="X464"/>
      <c r="Y464" t="str">
        <f t="shared" si="102"/>
        <v/>
      </c>
      <c r="Z464" t="str">
        <f t="shared" si="107"/>
        <v/>
      </c>
      <c r="AA464" t="str">
        <f t="shared" si="108"/>
        <v/>
      </c>
      <c r="AB464">
        <f t="shared" si="109"/>
        <v>0</v>
      </c>
      <c r="AH464" s="12" t="str">
        <f t="shared" si="99"/>
        <v/>
      </c>
      <c r="AI464" s="12">
        <f t="shared" si="100"/>
        <v>0</v>
      </c>
      <c r="AJ464" s="12">
        <f t="shared" si="101"/>
        <v>0</v>
      </c>
      <c r="AM464" s="12" t="str">
        <f t="shared" si="110"/>
        <v/>
      </c>
      <c r="AN464" t="str">
        <f t="shared" si="111"/>
        <v/>
      </c>
      <c r="AO464" s="113">
        <f t="shared" si="112"/>
        <v>0</v>
      </c>
    </row>
    <row r="465" spans="1:41" ht="20.100000000000001" customHeight="1">
      <c r="A465" s="32" t="str">
        <f t="shared" si="103"/>
        <v/>
      </c>
      <c r="B465" s="25" t="s">
        <v>23</v>
      </c>
      <c r="C465" s="79"/>
      <c r="D465" s="37"/>
      <c r="E465" s="7"/>
      <c r="F465" s="104"/>
      <c r="G465" s="10"/>
      <c r="H465" s="7"/>
      <c r="I465" s="120"/>
      <c r="J465" s="123"/>
      <c r="K465" s="144" t="str">
        <f t="shared" si="104"/>
        <v/>
      </c>
      <c r="L465" s="147" t="str">
        <f t="shared" si="105"/>
        <v/>
      </c>
      <c r="M465" s="146" t="str">
        <f t="shared" si="106"/>
        <v/>
      </c>
      <c r="W465"/>
      <c r="X465"/>
      <c r="Y465" t="str">
        <f t="shared" si="102"/>
        <v/>
      </c>
      <c r="Z465" t="str">
        <f t="shared" si="107"/>
        <v/>
      </c>
      <c r="AA465" t="str">
        <f t="shared" si="108"/>
        <v/>
      </c>
      <c r="AB465">
        <f t="shared" si="109"/>
        <v>0</v>
      </c>
      <c r="AH465" s="12" t="str">
        <f t="shared" si="99"/>
        <v/>
      </c>
      <c r="AI465" s="12">
        <f t="shared" si="100"/>
        <v>0</v>
      </c>
      <c r="AJ465" s="12">
        <f t="shared" si="101"/>
        <v>0</v>
      </c>
      <c r="AM465" s="12" t="str">
        <f t="shared" si="110"/>
        <v/>
      </c>
      <c r="AN465" t="str">
        <f t="shared" si="111"/>
        <v/>
      </c>
      <c r="AO465" s="113">
        <f t="shared" si="112"/>
        <v>0</v>
      </c>
    </row>
    <row r="466" spans="1:41" ht="20.100000000000001" customHeight="1">
      <c r="A466" s="32" t="str">
        <f t="shared" si="103"/>
        <v/>
      </c>
      <c r="B466" s="25" t="s">
        <v>23</v>
      </c>
      <c r="C466" s="79"/>
      <c r="D466" s="37"/>
      <c r="E466" s="7"/>
      <c r="F466" s="104"/>
      <c r="G466" s="10"/>
      <c r="H466" s="7"/>
      <c r="I466" s="120"/>
      <c r="J466" s="123"/>
      <c r="K466" s="144" t="str">
        <f t="shared" si="104"/>
        <v/>
      </c>
      <c r="L466" s="147" t="str">
        <f t="shared" si="105"/>
        <v/>
      </c>
      <c r="M466" s="146" t="str">
        <f t="shared" si="106"/>
        <v/>
      </c>
      <c r="W466"/>
      <c r="X466"/>
      <c r="Y466" t="str">
        <f t="shared" si="102"/>
        <v/>
      </c>
      <c r="Z466" t="str">
        <f t="shared" si="107"/>
        <v/>
      </c>
      <c r="AA466" t="str">
        <f t="shared" si="108"/>
        <v/>
      </c>
      <c r="AB466">
        <f t="shared" si="109"/>
        <v>0</v>
      </c>
      <c r="AH466" s="12" t="str">
        <f t="shared" si="99"/>
        <v/>
      </c>
      <c r="AI466" s="12">
        <f t="shared" si="100"/>
        <v>0</v>
      </c>
      <c r="AJ466" s="12">
        <f t="shared" si="101"/>
        <v>0</v>
      </c>
      <c r="AM466" s="12" t="str">
        <f t="shared" si="110"/>
        <v/>
      </c>
      <c r="AN466" t="str">
        <f t="shared" si="111"/>
        <v/>
      </c>
      <c r="AO466" s="113">
        <f t="shared" si="112"/>
        <v>0</v>
      </c>
    </row>
    <row r="467" spans="1:41" ht="20.100000000000001" customHeight="1">
      <c r="A467" s="32" t="str">
        <f t="shared" si="103"/>
        <v/>
      </c>
      <c r="B467" s="25" t="s">
        <v>23</v>
      </c>
      <c r="C467" s="79"/>
      <c r="D467" s="37"/>
      <c r="E467" s="7"/>
      <c r="F467" s="104"/>
      <c r="G467" s="10"/>
      <c r="H467" s="7"/>
      <c r="I467" s="120"/>
      <c r="J467" s="123"/>
      <c r="K467" s="144" t="str">
        <f t="shared" si="104"/>
        <v/>
      </c>
      <c r="L467" s="147" t="str">
        <f t="shared" si="105"/>
        <v/>
      </c>
      <c r="M467" s="146" t="str">
        <f t="shared" si="106"/>
        <v/>
      </c>
      <c r="W467"/>
      <c r="X467"/>
      <c r="Y467" t="str">
        <f t="shared" si="102"/>
        <v/>
      </c>
      <c r="Z467" t="str">
        <f t="shared" si="107"/>
        <v/>
      </c>
      <c r="AA467" t="str">
        <f t="shared" si="108"/>
        <v/>
      </c>
      <c r="AB467">
        <f t="shared" si="109"/>
        <v>0</v>
      </c>
      <c r="AH467" s="12" t="str">
        <f t="shared" si="99"/>
        <v/>
      </c>
      <c r="AI467" s="12">
        <f t="shared" si="100"/>
        <v>0</v>
      </c>
      <c r="AJ467" s="12">
        <f t="shared" si="101"/>
        <v>0</v>
      </c>
      <c r="AM467" s="12" t="str">
        <f t="shared" si="110"/>
        <v/>
      </c>
      <c r="AN467" t="str">
        <f t="shared" si="111"/>
        <v/>
      </c>
      <c r="AO467" s="113">
        <f t="shared" si="112"/>
        <v>0</v>
      </c>
    </row>
    <row r="468" spans="1:41" ht="20.100000000000001" customHeight="1">
      <c r="A468" s="32" t="str">
        <f t="shared" si="103"/>
        <v/>
      </c>
      <c r="B468" s="25" t="s">
        <v>23</v>
      </c>
      <c r="C468" s="79"/>
      <c r="D468" s="37"/>
      <c r="E468" s="7"/>
      <c r="F468" s="104"/>
      <c r="G468" s="10"/>
      <c r="H468" s="7"/>
      <c r="I468" s="120"/>
      <c r="J468" s="123"/>
      <c r="K468" s="144" t="str">
        <f t="shared" si="104"/>
        <v/>
      </c>
      <c r="L468" s="147" t="str">
        <f t="shared" si="105"/>
        <v/>
      </c>
      <c r="M468" s="146" t="str">
        <f t="shared" si="106"/>
        <v/>
      </c>
      <c r="W468"/>
      <c r="X468"/>
      <c r="Y468" t="str">
        <f t="shared" si="102"/>
        <v/>
      </c>
      <c r="Z468" t="str">
        <f t="shared" si="107"/>
        <v/>
      </c>
      <c r="AA468" t="str">
        <f t="shared" si="108"/>
        <v/>
      </c>
      <c r="AB468">
        <f t="shared" si="109"/>
        <v>0</v>
      </c>
      <c r="AH468" s="12" t="str">
        <f t="shared" si="99"/>
        <v/>
      </c>
      <c r="AI468" s="12">
        <f t="shared" si="100"/>
        <v>0</v>
      </c>
      <c r="AJ468" s="12">
        <f t="shared" si="101"/>
        <v>0</v>
      </c>
      <c r="AM468" s="12" t="str">
        <f t="shared" si="110"/>
        <v/>
      </c>
      <c r="AN468" t="str">
        <f t="shared" si="111"/>
        <v/>
      </c>
      <c r="AO468" s="113">
        <f t="shared" si="112"/>
        <v>0</v>
      </c>
    </row>
    <row r="469" spans="1:41" ht="20.100000000000001" customHeight="1">
      <c r="A469" s="32" t="str">
        <f t="shared" si="103"/>
        <v/>
      </c>
      <c r="B469" s="25" t="s">
        <v>23</v>
      </c>
      <c r="C469" s="79"/>
      <c r="D469" s="37"/>
      <c r="E469" s="7"/>
      <c r="F469" s="104"/>
      <c r="G469" s="10"/>
      <c r="H469" s="7"/>
      <c r="I469" s="120"/>
      <c r="J469" s="123"/>
      <c r="K469" s="144" t="str">
        <f t="shared" si="104"/>
        <v/>
      </c>
      <c r="L469" s="147" t="str">
        <f t="shared" si="105"/>
        <v/>
      </c>
      <c r="M469" s="146" t="str">
        <f t="shared" si="106"/>
        <v/>
      </c>
      <c r="W469"/>
      <c r="X469"/>
      <c r="Y469" t="str">
        <f t="shared" si="102"/>
        <v/>
      </c>
      <c r="Z469" t="str">
        <f t="shared" si="107"/>
        <v/>
      </c>
      <c r="AA469" t="str">
        <f t="shared" si="108"/>
        <v/>
      </c>
      <c r="AB469">
        <f t="shared" si="109"/>
        <v>0</v>
      </c>
      <c r="AH469" s="12" t="str">
        <f t="shared" si="99"/>
        <v/>
      </c>
      <c r="AI469" s="12">
        <f t="shared" si="100"/>
        <v>0</v>
      </c>
      <c r="AJ469" s="12">
        <f t="shared" si="101"/>
        <v>0</v>
      </c>
      <c r="AM469" s="12" t="str">
        <f t="shared" si="110"/>
        <v/>
      </c>
      <c r="AN469" t="str">
        <f t="shared" si="111"/>
        <v/>
      </c>
      <c r="AO469" s="113">
        <f t="shared" si="112"/>
        <v>0</v>
      </c>
    </row>
    <row r="470" spans="1:41" ht="20.100000000000001" customHeight="1">
      <c r="A470" s="32" t="str">
        <f t="shared" si="103"/>
        <v/>
      </c>
      <c r="B470" s="25" t="s">
        <v>23</v>
      </c>
      <c r="C470" s="79"/>
      <c r="D470" s="37"/>
      <c r="E470" s="7"/>
      <c r="F470" s="104"/>
      <c r="G470" s="10"/>
      <c r="H470" s="7"/>
      <c r="I470" s="120"/>
      <c r="J470" s="123"/>
      <c r="K470" s="144" t="str">
        <f t="shared" si="104"/>
        <v/>
      </c>
      <c r="L470" s="147" t="str">
        <f t="shared" si="105"/>
        <v/>
      </c>
      <c r="M470" s="146" t="str">
        <f t="shared" si="106"/>
        <v/>
      </c>
      <c r="W470"/>
      <c r="X470"/>
      <c r="Y470" t="str">
        <f t="shared" si="102"/>
        <v/>
      </c>
      <c r="Z470" t="str">
        <f t="shared" si="107"/>
        <v/>
      </c>
      <c r="AA470" t="str">
        <f t="shared" si="108"/>
        <v/>
      </c>
      <c r="AB470">
        <f t="shared" si="109"/>
        <v>0</v>
      </c>
      <c r="AH470" s="12" t="str">
        <f t="shared" si="99"/>
        <v/>
      </c>
      <c r="AI470" s="12">
        <f t="shared" si="100"/>
        <v>0</v>
      </c>
      <c r="AJ470" s="12">
        <f t="shared" si="101"/>
        <v>0</v>
      </c>
      <c r="AM470" s="12" t="str">
        <f t="shared" si="110"/>
        <v/>
      </c>
      <c r="AN470" t="str">
        <f t="shared" si="111"/>
        <v/>
      </c>
      <c r="AO470" s="113">
        <f t="shared" si="112"/>
        <v>0</v>
      </c>
    </row>
    <row r="471" spans="1:41" ht="20.100000000000001" customHeight="1">
      <c r="A471" s="32" t="str">
        <f t="shared" si="103"/>
        <v/>
      </c>
      <c r="B471" s="25" t="s">
        <v>23</v>
      </c>
      <c r="C471" s="79"/>
      <c r="D471" s="37"/>
      <c r="E471" s="7"/>
      <c r="F471" s="104"/>
      <c r="G471" s="10"/>
      <c r="H471" s="7"/>
      <c r="I471" s="120"/>
      <c r="J471" s="123"/>
      <c r="K471" s="144" t="str">
        <f t="shared" si="104"/>
        <v/>
      </c>
      <c r="L471" s="147" t="str">
        <f t="shared" si="105"/>
        <v/>
      </c>
      <c r="M471" s="146" t="str">
        <f t="shared" si="106"/>
        <v/>
      </c>
      <c r="W471"/>
      <c r="X471"/>
      <c r="Y471" t="str">
        <f t="shared" si="102"/>
        <v/>
      </c>
      <c r="Z471" t="str">
        <f t="shared" si="107"/>
        <v/>
      </c>
      <c r="AA471" t="str">
        <f t="shared" si="108"/>
        <v/>
      </c>
      <c r="AB471">
        <f t="shared" si="109"/>
        <v>0</v>
      </c>
      <c r="AH471" s="12" t="str">
        <f t="shared" ref="AH471:AH534" si="113">IF(Y471="JA8JXC",1,"")</f>
        <v/>
      </c>
      <c r="AI471" s="12">
        <f t="shared" ref="AI471:AI534" si="114">IFERROR(DATEDIF($AI$7,F471,"d"),0)</f>
        <v>0</v>
      </c>
      <c r="AJ471" s="12">
        <f t="shared" ref="AJ471:AJ534" si="115">IF(AND(AH471=1,AI471&gt;=1),1,0)</f>
        <v>0</v>
      </c>
      <c r="AM471" s="12" t="str">
        <f t="shared" si="110"/>
        <v/>
      </c>
      <c r="AN471" t="str">
        <f t="shared" si="111"/>
        <v/>
      </c>
      <c r="AO471" s="113">
        <f t="shared" si="112"/>
        <v>0</v>
      </c>
    </row>
    <row r="472" spans="1:41" ht="20.100000000000001" customHeight="1">
      <c r="A472" s="32" t="str">
        <f t="shared" si="103"/>
        <v/>
      </c>
      <c r="B472" s="25" t="s">
        <v>23</v>
      </c>
      <c r="C472" s="79"/>
      <c r="D472" s="37"/>
      <c r="E472" s="7"/>
      <c r="F472" s="104"/>
      <c r="G472" s="10"/>
      <c r="H472" s="7"/>
      <c r="I472" s="120"/>
      <c r="J472" s="123"/>
      <c r="K472" s="144" t="str">
        <f t="shared" si="104"/>
        <v/>
      </c>
      <c r="L472" s="147" t="str">
        <f t="shared" si="105"/>
        <v/>
      </c>
      <c r="M472" s="146" t="str">
        <f t="shared" si="106"/>
        <v/>
      </c>
      <c r="W472"/>
      <c r="X472"/>
      <c r="Y472" t="str">
        <f t="shared" si="102"/>
        <v/>
      </c>
      <c r="Z472" t="str">
        <f t="shared" si="107"/>
        <v/>
      </c>
      <c r="AA472" t="str">
        <f t="shared" si="108"/>
        <v/>
      </c>
      <c r="AB472">
        <f t="shared" si="109"/>
        <v>0</v>
      </c>
      <c r="AH472" s="12" t="str">
        <f t="shared" si="113"/>
        <v/>
      </c>
      <c r="AI472" s="12">
        <f t="shared" si="114"/>
        <v>0</v>
      </c>
      <c r="AJ472" s="12">
        <f t="shared" si="115"/>
        <v>0</v>
      </c>
      <c r="AM472" s="12" t="str">
        <f t="shared" si="110"/>
        <v/>
      </c>
      <c r="AN472" t="str">
        <f t="shared" si="111"/>
        <v/>
      </c>
      <c r="AO472" s="113">
        <f t="shared" si="112"/>
        <v>0</v>
      </c>
    </row>
    <row r="473" spans="1:41" ht="20.100000000000001" customHeight="1">
      <c r="A473" s="32" t="str">
        <f t="shared" si="103"/>
        <v/>
      </c>
      <c r="B473" s="25" t="s">
        <v>23</v>
      </c>
      <c r="C473" s="79"/>
      <c r="D473" s="37"/>
      <c r="E473" s="7"/>
      <c r="F473" s="104"/>
      <c r="G473" s="10"/>
      <c r="H473" s="7"/>
      <c r="I473" s="120"/>
      <c r="J473" s="123"/>
      <c r="K473" s="144" t="str">
        <f t="shared" si="104"/>
        <v/>
      </c>
      <c r="L473" s="147" t="str">
        <f t="shared" si="105"/>
        <v/>
      </c>
      <c r="M473" s="146" t="str">
        <f t="shared" si="106"/>
        <v/>
      </c>
      <c r="W473"/>
      <c r="X473"/>
      <c r="Y473" t="str">
        <f t="shared" si="102"/>
        <v/>
      </c>
      <c r="Z473" t="str">
        <f t="shared" si="107"/>
        <v/>
      </c>
      <c r="AA473" t="str">
        <f t="shared" si="108"/>
        <v/>
      </c>
      <c r="AB473">
        <f t="shared" si="109"/>
        <v>0</v>
      </c>
      <c r="AH473" s="12" t="str">
        <f t="shared" si="113"/>
        <v/>
      </c>
      <c r="AI473" s="12">
        <f t="shared" si="114"/>
        <v>0</v>
      </c>
      <c r="AJ473" s="12">
        <f t="shared" si="115"/>
        <v>0</v>
      </c>
      <c r="AM473" s="12" t="str">
        <f t="shared" si="110"/>
        <v/>
      </c>
      <c r="AN473" t="str">
        <f t="shared" si="111"/>
        <v/>
      </c>
      <c r="AO473" s="113">
        <f t="shared" si="112"/>
        <v>0</v>
      </c>
    </row>
    <row r="474" spans="1:41" ht="20.100000000000001" customHeight="1">
      <c r="A474" s="32" t="str">
        <f t="shared" si="103"/>
        <v/>
      </c>
      <c r="B474" s="25" t="s">
        <v>23</v>
      </c>
      <c r="C474" s="79"/>
      <c r="D474" s="37"/>
      <c r="E474" s="7"/>
      <c r="F474" s="104"/>
      <c r="G474" s="10"/>
      <c r="H474" s="7"/>
      <c r="I474" s="120"/>
      <c r="J474" s="123"/>
      <c r="K474" s="144" t="str">
        <f t="shared" si="104"/>
        <v/>
      </c>
      <c r="L474" s="147" t="str">
        <f t="shared" si="105"/>
        <v/>
      </c>
      <c r="M474" s="146" t="str">
        <f t="shared" si="106"/>
        <v/>
      </c>
      <c r="W474"/>
      <c r="X474"/>
      <c r="Y474" t="str">
        <f t="shared" si="102"/>
        <v/>
      </c>
      <c r="Z474" t="str">
        <f t="shared" si="107"/>
        <v/>
      </c>
      <c r="AA474" t="str">
        <f t="shared" si="108"/>
        <v/>
      </c>
      <c r="AB474">
        <f t="shared" si="109"/>
        <v>0</v>
      </c>
      <c r="AH474" s="12" t="str">
        <f t="shared" si="113"/>
        <v/>
      </c>
      <c r="AI474" s="12">
        <f t="shared" si="114"/>
        <v>0</v>
      </c>
      <c r="AJ474" s="12">
        <f t="shared" si="115"/>
        <v>0</v>
      </c>
      <c r="AM474" s="12" t="str">
        <f t="shared" si="110"/>
        <v/>
      </c>
      <c r="AN474" t="str">
        <f t="shared" si="111"/>
        <v/>
      </c>
      <c r="AO474" s="113">
        <f t="shared" si="112"/>
        <v>0</v>
      </c>
    </row>
    <row r="475" spans="1:41" ht="20.100000000000001" customHeight="1">
      <c r="A475" s="32" t="str">
        <f t="shared" si="103"/>
        <v/>
      </c>
      <c r="B475" s="25" t="s">
        <v>23</v>
      </c>
      <c r="C475" s="79"/>
      <c r="D475" s="37"/>
      <c r="E475" s="7"/>
      <c r="F475" s="104"/>
      <c r="G475" s="10"/>
      <c r="H475" s="7"/>
      <c r="I475" s="120"/>
      <c r="J475" s="123"/>
      <c r="K475" s="144" t="str">
        <f t="shared" si="104"/>
        <v/>
      </c>
      <c r="L475" s="147" t="str">
        <f t="shared" si="105"/>
        <v/>
      </c>
      <c r="M475" s="146" t="str">
        <f t="shared" si="106"/>
        <v/>
      </c>
      <c r="W475"/>
      <c r="X475"/>
      <c r="Y475" t="str">
        <f t="shared" si="102"/>
        <v/>
      </c>
      <c r="Z475" t="str">
        <f t="shared" si="107"/>
        <v/>
      </c>
      <c r="AA475" t="str">
        <f t="shared" si="108"/>
        <v/>
      </c>
      <c r="AB475">
        <f t="shared" si="109"/>
        <v>0</v>
      </c>
      <c r="AH475" s="12" t="str">
        <f t="shared" si="113"/>
        <v/>
      </c>
      <c r="AI475" s="12">
        <f t="shared" si="114"/>
        <v>0</v>
      </c>
      <c r="AJ475" s="12">
        <f t="shared" si="115"/>
        <v>0</v>
      </c>
      <c r="AM475" s="12" t="str">
        <f t="shared" si="110"/>
        <v/>
      </c>
      <c r="AN475" t="str">
        <f t="shared" si="111"/>
        <v/>
      </c>
      <c r="AO475" s="113">
        <f t="shared" si="112"/>
        <v>0</v>
      </c>
    </row>
    <row r="476" spans="1:41" ht="20.100000000000001" customHeight="1">
      <c r="A476" s="32" t="str">
        <f t="shared" si="103"/>
        <v/>
      </c>
      <c r="B476" s="25" t="s">
        <v>23</v>
      </c>
      <c r="C476" s="79"/>
      <c r="D476" s="37"/>
      <c r="E476" s="7"/>
      <c r="F476" s="104"/>
      <c r="G476" s="10"/>
      <c r="H476" s="7"/>
      <c r="I476" s="120"/>
      <c r="J476" s="123"/>
      <c r="K476" s="144" t="str">
        <f t="shared" si="104"/>
        <v/>
      </c>
      <c r="L476" s="147" t="str">
        <f t="shared" si="105"/>
        <v/>
      </c>
      <c r="M476" s="146" t="str">
        <f t="shared" si="106"/>
        <v/>
      </c>
      <c r="W476"/>
      <c r="X476"/>
      <c r="Y476" t="str">
        <f t="shared" si="102"/>
        <v/>
      </c>
      <c r="Z476" t="str">
        <f t="shared" si="107"/>
        <v/>
      </c>
      <c r="AA476" t="str">
        <f t="shared" si="108"/>
        <v/>
      </c>
      <c r="AB476">
        <f t="shared" si="109"/>
        <v>0</v>
      </c>
      <c r="AH476" s="12" t="str">
        <f t="shared" si="113"/>
        <v/>
      </c>
      <c r="AI476" s="12">
        <f t="shared" si="114"/>
        <v>0</v>
      </c>
      <c r="AJ476" s="12">
        <f t="shared" si="115"/>
        <v>0</v>
      </c>
      <c r="AM476" s="12" t="str">
        <f t="shared" si="110"/>
        <v/>
      </c>
      <c r="AN476" t="str">
        <f t="shared" si="111"/>
        <v/>
      </c>
      <c r="AO476" s="113">
        <f t="shared" si="112"/>
        <v>0</v>
      </c>
    </row>
    <row r="477" spans="1:41" ht="20.100000000000001" customHeight="1">
      <c r="A477" s="32" t="str">
        <f t="shared" si="103"/>
        <v/>
      </c>
      <c r="B477" s="25" t="s">
        <v>23</v>
      </c>
      <c r="C477" s="79"/>
      <c r="D477" s="37"/>
      <c r="E477" s="7"/>
      <c r="F477" s="104"/>
      <c r="G477" s="10"/>
      <c r="H477" s="7"/>
      <c r="I477" s="120"/>
      <c r="J477" s="123"/>
      <c r="K477" s="144" t="str">
        <f t="shared" si="104"/>
        <v/>
      </c>
      <c r="L477" s="147" t="str">
        <f t="shared" si="105"/>
        <v/>
      </c>
      <c r="M477" s="146" t="str">
        <f t="shared" si="106"/>
        <v/>
      </c>
      <c r="W477"/>
      <c r="X477"/>
      <c r="Y477" t="str">
        <f t="shared" si="102"/>
        <v/>
      </c>
      <c r="Z477" t="str">
        <f t="shared" si="107"/>
        <v/>
      </c>
      <c r="AA477" t="str">
        <f t="shared" si="108"/>
        <v/>
      </c>
      <c r="AB477">
        <f t="shared" si="109"/>
        <v>0</v>
      </c>
      <c r="AH477" s="12" t="str">
        <f t="shared" si="113"/>
        <v/>
      </c>
      <c r="AI477" s="12">
        <f t="shared" si="114"/>
        <v>0</v>
      </c>
      <c r="AJ477" s="12">
        <f t="shared" si="115"/>
        <v>0</v>
      </c>
      <c r="AM477" s="12" t="str">
        <f t="shared" si="110"/>
        <v/>
      </c>
      <c r="AN477" t="str">
        <f t="shared" si="111"/>
        <v/>
      </c>
      <c r="AO477" s="113">
        <f t="shared" si="112"/>
        <v>0</v>
      </c>
    </row>
    <row r="478" spans="1:41" ht="20.100000000000001" customHeight="1">
      <c r="A478" s="32" t="str">
        <f t="shared" si="103"/>
        <v/>
      </c>
      <c r="B478" s="25" t="s">
        <v>23</v>
      </c>
      <c r="C478" s="79"/>
      <c r="D478" s="37"/>
      <c r="E478" s="7"/>
      <c r="F478" s="104"/>
      <c r="G478" s="10"/>
      <c r="H478" s="7"/>
      <c r="I478" s="120"/>
      <c r="J478" s="123"/>
      <c r="K478" s="144" t="str">
        <f t="shared" si="104"/>
        <v/>
      </c>
      <c r="L478" s="147" t="str">
        <f t="shared" si="105"/>
        <v/>
      </c>
      <c r="M478" s="146" t="str">
        <f t="shared" si="106"/>
        <v/>
      </c>
      <c r="W478"/>
      <c r="X478"/>
      <c r="Y478" t="str">
        <f t="shared" si="102"/>
        <v/>
      </c>
      <c r="Z478" t="str">
        <f t="shared" si="107"/>
        <v/>
      </c>
      <c r="AA478" t="str">
        <f t="shared" si="108"/>
        <v/>
      </c>
      <c r="AB478">
        <f t="shared" si="109"/>
        <v>0</v>
      </c>
      <c r="AH478" s="12" t="str">
        <f t="shared" si="113"/>
        <v/>
      </c>
      <c r="AI478" s="12">
        <f t="shared" si="114"/>
        <v>0</v>
      </c>
      <c r="AJ478" s="12">
        <f t="shared" si="115"/>
        <v>0</v>
      </c>
      <c r="AM478" s="12" t="str">
        <f t="shared" si="110"/>
        <v/>
      </c>
      <c r="AN478" t="str">
        <f t="shared" si="111"/>
        <v/>
      </c>
      <c r="AO478" s="113">
        <f t="shared" si="112"/>
        <v>0</v>
      </c>
    </row>
    <row r="479" spans="1:41" ht="20.100000000000001" customHeight="1">
      <c r="A479" s="32" t="str">
        <f t="shared" si="103"/>
        <v/>
      </c>
      <c r="B479" s="25" t="s">
        <v>23</v>
      </c>
      <c r="C479" s="79"/>
      <c r="D479" s="37"/>
      <c r="E479" s="7"/>
      <c r="F479" s="104"/>
      <c r="G479" s="10"/>
      <c r="H479" s="7"/>
      <c r="I479" s="120"/>
      <c r="J479" s="123"/>
      <c r="K479" s="144" t="str">
        <f t="shared" si="104"/>
        <v/>
      </c>
      <c r="L479" s="147" t="str">
        <f t="shared" si="105"/>
        <v/>
      </c>
      <c r="M479" s="146" t="str">
        <f t="shared" si="106"/>
        <v/>
      </c>
      <c r="W479"/>
      <c r="X479"/>
      <c r="Y479" t="str">
        <f t="shared" si="102"/>
        <v/>
      </c>
      <c r="Z479" t="str">
        <f t="shared" si="107"/>
        <v/>
      </c>
      <c r="AA479" t="str">
        <f t="shared" si="108"/>
        <v/>
      </c>
      <c r="AB479">
        <f t="shared" si="109"/>
        <v>0</v>
      </c>
      <c r="AH479" s="12" t="str">
        <f t="shared" si="113"/>
        <v/>
      </c>
      <c r="AI479" s="12">
        <f t="shared" si="114"/>
        <v>0</v>
      </c>
      <c r="AJ479" s="12">
        <f t="shared" si="115"/>
        <v>0</v>
      </c>
      <c r="AM479" s="12" t="str">
        <f t="shared" si="110"/>
        <v/>
      </c>
      <c r="AN479" t="str">
        <f t="shared" si="111"/>
        <v/>
      </c>
      <c r="AO479" s="113">
        <f t="shared" si="112"/>
        <v>0</v>
      </c>
    </row>
    <row r="480" spans="1:41" ht="20.100000000000001" customHeight="1">
      <c r="A480" s="32" t="str">
        <f t="shared" si="103"/>
        <v/>
      </c>
      <c r="B480" s="25" t="s">
        <v>23</v>
      </c>
      <c r="C480" s="79"/>
      <c r="D480" s="37"/>
      <c r="E480" s="7"/>
      <c r="F480" s="104"/>
      <c r="G480" s="10"/>
      <c r="H480" s="7"/>
      <c r="I480" s="120"/>
      <c r="J480" s="123"/>
      <c r="K480" s="144" t="str">
        <f t="shared" si="104"/>
        <v/>
      </c>
      <c r="L480" s="147" t="str">
        <f t="shared" si="105"/>
        <v/>
      </c>
      <c r="M480" s="146" t="str">
        <f t="shared" si="106"/>
        <v/>
      </c>
      <c r="W480"/>
      <c r="X480"/>
      <c r="Y480" t="str">
        <f t="shared" si="102"/>
        <v/>
      </c>
      <c r="Z480" t="str">
        <f t="shared" si="107"/>
        <v/>
      </c>
      <c r="AA480" t="str">
        <f t="shared" si="108"/>
        <v/>
      </c>
      <c r="AB480">
        <f t="shared" si="109"/>
        <v>0</v>
      </c>
      <c r="AH480" s="12" t="str">
        <f t="shared" si="113"/>
        <v/>
      </c>
      <c r="AI480" s="12">
        <f t="shared" si="114"/>
        <v>0</v>
      </c>
      <c r="AJ480" s="12">
        <f t="shared" si="115"/>
        <v>0</v>
      </c>
      <c r="AM480" s="12" t="str">
        <f t="shared" si="110"/>
        <v/>
      </c>
      <c r="AN480" t="str">
        <f t="shared" si="111"/>
        <v/>
      </c>
      <c r="AO480" s="113">
        <f t="shared" si="112"/>
        <v>0</v>
      </c>
    </row>
    <row r="481" spans="1:41" ht="20.100000000000001" customHeight="1">
      <c r="A481" s="32" t="str">
        <f t="shared" si="103"/>
        <v/>
      </c>
      <c r="B481" s="25" t="s">
        <v>23</v>
      </c>
      <c r="C481" s="79"/>
      <c r="D481" s="37"/>
      <c r="E481" s="7"/>
      <c r="F481" s="104"/>
      <c r="G481" s="10"/>
      <c r="H481" s="7"/>
      <c r="I481" s="120"/>
      <c r="J481" s="123"/>
      <c r="K481" s="144" t="str">
        <f t="shared" si="104"/>
        <v/>
      </c>
      <c r="L481" s="147" t="str">
        <f t="shared" si="105"/>
        <v/>
      </c>
      <c r="M481" s="146" t="str">
        <f t="shared" si="106"/>
        <v/>
      </c>
      <c r="W481"/>
      <c r="X481"/>
      <c r="Y481" t="str">
        <f t="shared" si="102"/>
        <v/>
      </c>
      <c r="Z481" t="str">
        <f t="shared" si="107"/>
        <v/>
      </c>
      <c r="AA481" t="str">
        <f t="shared" si="108"/>
        <v/>
      </c>
      <c r="AB481">
        <f t="shared" si="109"/>
        <v>0</v>
      </c>
      <c r="AH481" s="12" t="str">
        <f t="shared" si="113"/>
        <v/>
      </c>
      <c r="AI481" s="12">
        <f t="shared" si="114"/>
        <v>0</v>
      </c>
      <c r="AJ481" s="12">
        <f t="shared" si="115"/>
        <v>0</v>
      </c>
      <c r="AM481" s="12" t="str">
        <f t="shared" si="110"/>
        <v/>
      </c>
      <c r="AN481" t="str">
        <f t="shared" si="111"/>
        <v/>
      </c>
      <c r="AO481" s="113">
        <f t="shared" si="112"/>
        <v>0</v>
      </c>
    </row>
    <row r="482" spans="1:41" ht="20.100000000000001" customHeight="1">
      <c r="A482" s="32" t="str">
        <f t="shared" si="103"/>
        <v/>
      </c>
      <c r="B482" s="25" t="s">
        <v>23</v>
      </c>
      <c r="C482" s="79"/>
      <c r="D482" s="37"/>
      <c r="E482" s="7"/>
      <c r="F482" s="104"/>
      <c r="G482" s="10"/>
      <c r="H482" s="7"/>
      <c r="I482" s="120"/>
      <c r="J482" s="123"/>
      <c r="K482" s="144" t="str">
        <f t="shared" si="104"/>
        <v/>
      </c>
      <c r="L482" s="147" t="str">
        <f t="shared" si="105"/>
        <v/>
      </c>
      <c r="M482" s="146" t="str">
        <f t="shared" si="106"/>
        <v/>
      </c>
      <c r="W482"/>
      <c r="X482"/>
      <c r="Y482" t="str">
        <f t="shared" si="102"/>
        <v/>
      </c>
      <c r="Z482" t="str">
        <f t="shared" si="107"/>
        <v/>
      </c>
      <c r="AA482" t="str">
        <f t="shared" si="108"/>
        <v/>
      </c>
      <c r="AB482">
        <f t="shared" si="109"/>
        <v>0</v>
      </c>
      <c r="AH482" s="12" t="str">
        <f t="shared" si="113"/>
        <v/>
      </c>
      <c r="AI482" s="12">
        <f t="shared" si="114"/>
        <v>0</v>
      </c>
      <c r="AJ482" s="12">
        <f t="shared" si="115"/>
        <v>0</v>
      </c>
      <c r="AM482" s="12" t="str">
        <f t="shared" si="110"/>
        <v/>
      </c>
      <c r="AN482" t="str">
        <f t="shared" si="111"/>
        <v/>
      </c>
      <c r="AO482" s="113">
        <f t="shared" si="112"/>
        <v>0</v>
      </c>
    </row>
    <row r="483" spans="1:41" ht="20.100000000000001" customHeight="1">
      <c r="A483" s="32" t="str">
        <f t="shared" si="103"/>
        <v/>
      </c>
      <c r="B483" s="25" t="s">
        <v>23</v>
      </c>
      <c r="C483" s="79"/>
      <c r="D483" s="37"/>
      <c r="E483" s="7"/>
      <c r="F483" s="104"/>
      <c r="G483" s="10"/>
      <c r="H483" s="7"/>
      <c r="I483" s="120"/>
      <c r="J483" s="123"/>
      <c r="K483" s="144" t="str">
        <f t="shared" si="104"/>
        <v/>
      </c>
      <c r="L483" s="147" t="str">
        <f t="shared" si="105"/>
        <v/>
      </c>
      <c r="M483" s="146" t="str">
        <f t="shared" si="106"/>
        <v/>
      </c>
      <c r="W483"/>
      <c r="X483"/>
      <c r="Y483" t="str">
        <f t="shared" si="102"/>
        <v/>
      </c>
      <c r="Z483" t="str">
        <f t="shared" si="107"/>
        <v/>
      </c>
      <c r="AA483" t="str">
        <f t="shared" si="108"/>
        <v/>
      </c>
      <c r="AB483">
        <f t="shared" si="109"/>
        <v>0</v>
      </c>
      <c r="AH483" s="12" t="str">
        <f t="shared" si="113"/>
        <v/>
      </c>
      <c r="AI483" s="12">
        <f t="shared" si="114"/>
        <v>0</v>
      </c>
      <c r="AJ483" s="12">
        <f t="shared" si="115"/>
        <v>0</v>
      </c>
      <c r="AM483" s="12" t="str">
        <f t="shared" si="110"/>
        <v/>
      </c>
      <c r="AN483" t="str">
        <f t="shared" si="111"/>
        <v/>
      </c>
      <c r="AO483" s="113">
        <f t="shared" si="112"/>
        <v>0</v>
      </c>
    </row>
    <row r="484" spans="1:41" ht="20.100000000000001" customHeight="1">
      <c r="A484" s="32" t="str">
        <f t="shared" si="103"/>
        <v/>
      </c>
      <c r="B484" s="25" t="s">
        <v>23</v>
      </c>
      <c r="C484" s="79"/>
      <c r="D484" s="37"/>
      <c r="E484" s="7"/>
      <c r="F484" s="104"/>
      <c r="G484" s="10"/>
      <c r="H484" s="7"/>
      <c r="I484" s="120"/>
      <c r="J484" s="123"/>
      <c r="K484" s="144" t="str">
        <f t="shared" si="104"/>
        <v/>
      </c>
      <c r="L484" s="147" t="str">
        <f t="shared" si="105"/>
        <v/>
      </c>
      <c r="M484" s="146" t="str">
        <f t="shared" si="106"/>
        <v/>
      </c>
      <c r="W484"/>
      <c r="X484"/>
      <c r="Y484" t="str">
        <f t="shared" si="102"/>
        <v/>
      </c>
      <c r="Z484" t="str">
        <f t="shared" si="107"/>
        <v/>
      </c>
      <c r="AA484" t="str">
        <f t="shared" si="108"/>
        <v/>
      </c>
      <c r="AB484">
        <f t="shared" si="109"/>
        <v>0</v>
      </c>
      <c r="AH484" s="12" t="str">
        <f t="shared" si="113"/>
        <v/>
      </c>
      <c r="AI484" s="12">
        <f t="shared" si="114"/>
        <v>0</v>
      </c>
      <c r="AJ484" s="12">
        <f t="shared" si="115"/>
        <v>0</v>
      </c>
      <c r="AM484" s="12" t="str">
        <f t="shared" si="110"/>
        <v/>
      </c>
      <c r="AN484" t="str">
        <f t="shared" si="111"/>
        <v/>
      </c>
      <c r="AO484" s="113">
        <f t="shared" si="112"/>
        <v>0</v>
      </c>
    </row>
    <row r="485" spans="1:41" ht="20.100000000000001" customHeight="1">
      <c r="A485" s="32" t="str">
        <f t="shared" si="103"/>
        <v/>
      </c>
      <c r="B485" s="25" t="s">
        <v>23</v>
      </c>
      <c r="C485" s="79"/>
      <c r="D485" s="37"/>
      <c r="E485" s="7"/>
      <c r="F485" s="104"/>
      <c r="G485" s="10"/>
      <c r="H485" s="7"/>
      <c r="I485" s="120"/>
      <c r="J485" s="123"/>
      <c r="K485" s="144" t="str">
        <f t="shared" si="104"/>
        <v/>
      </c>
      <c r="L485" s="147" t="str">
        <f t="shared" si="105"/>
        <v/>
      </c>
      <c r="M485" s="146" t="str">
        <f t="shared" si="106"/>
        <v/>
      </c>
      <c r="W485"/>
      <c r="X485"/>
      <c r="Y485" t="str">
        <f t="shared" si="102"/>
        <v/>
      </c>
      <c r="Z485" t="str">
        <f t="shared" si="107"/>
        <v/>
      </c>
      <c r="AA485" t="str">
        <f t="shared" si="108"/>
        <v/>
      </c>
      <c r="AB485">
        <f t="shared" si="109"/>
        <v>0</v>
      </c>
      <c r="AH485" s="12" t="str">
        <f t="shared" si="113"/>
        <v/>
      </c>
      <c r="AI485" s="12">
        <f t="shared" si="114"/>
        <v>0</v>
      </c>
      <c r="AJ485" s="12">
        <f t="shared" si="115"/>
        <v>0</v>
      </c>
      <c r="AM485" s="12" t="str">
        <f t="shared" si="110"/>
        <v/>
      </c>
      <c r="AN485" t="str">
        <f t="shared" si="111"/>
        <v/>
      </c>
      <c r="AO485" s="113">
        <f t="shared" si="112"/>
        <v>0</v>
      </c>
    </row>
    <row r="486" spans="1:41" ht="20.100000000000001" customHeight="1">
      <c r="A486" s="32" t="str">
        <f t="shared" si="103"/>
        <v/>
      </c>
      <c r="B486" s="25" t="s">
        <v>23</v>
      </c>
      <c r="C486" s="79"/>
      <c r="D486" s="37"/>
      <c r="E486" s="7"/>
      <c r="F486" s="104"/>
      <c r="G486" s="10"/>
      <c r="H486" s="7"/>
      <c r="I486" s="120"/>
      <c r="J486" s="123"/>
      <c r="K486" s="144" t="str">
        <f t="shared" si="104"/>
        <v/>
      </c>
      <c r="L486" s="147" t="str">
        <f t="shared" si="105"/>
        <v/>
      </c>
      <c r="M486" s="146" t="str">
        <f t="shared" si="106"/>
        <v/>
      </c>
      <c r="W486"/>
      <c r="X486"/>
      <c r="Y486" t="str">
        <f t="shared" si="102"/>
        <v/>
      </c>
      <c r="Z486" t="str">
        <f t="shared" si="107"/>
        <v/>
      </c>
      <c r="AA486" t="str">
        <f t="shared" si="108"/>
        <v/>
      </c>
      <c r="AB486">
        <f t="shared" si="109"/>
        <v>0</v>
      </c>
      <c r="AH486" s="12" t="str">
        <f t="shared" si="113"/>
        <v/>
      </c>
      <c r="AI486" s="12">
        <f t="shared" si="114"/>
        <v>0</v>
      </c>
      <c r="AJ486" s="12">
        <f t="shared" si="115"/>
        <v>0</v>
      </c>
      <c r="AM486" s="12" t="str">
        <f t="shared" si="110"/>
        <v/>
      </c>
      <c r="AN486" t="str">
        <f t="shared" si="111"/>
        <v/>
      </c>
      <c r="AO486" s="113">
        <f t="shared" si="112"/>
        <v>0</v>
      </c>
    </row>
    <row r="487" spans="1:41" ht="20.100000000000001" customHeight="1">
      <c r="A487" s="32" t="str">
        <f t="shared" si="103"/>
        <v/>
      </c>
      <c r="B487" s="25" t="s">
        <v>23</v>
      </c>
      <c r="C487" s="79"/>
      <c r="D487" s="37"/>
      <c r="E487" s="7"/>
      <c r="F487" s="104"/>
      <c r="G487" s="10"/>
      <c r="H487" s="7"/>
      <c r="I487" s="120"/>
      <c r="J487" s="123"/>
      <c r="K487" s="144" t="str">
        <f t="shared" si="104"/>
        <v/>
      </c>
      <c r="L487" s="147" t="str">
        <f t="shared" si="105"/>
        <v/>
      </c>
      <c r="M487" s="146" t="str">
        <f t="shared" si="106"/>
        <v/>
      </c>
      <c r="W487"/>
      <c r="X487"/>
      <c r="Y487" t="str">
        <f t="shared" si="102"/>
        <v/>
      </c>
      <c r="Z487" t="str">
        <f t="shared" si="107"/>
        <v/>
      </c>
      <c r="AA487" t="str">
        <f t="shared" si="108"/>
        <v/>
      </c>
      <c r="AB487">
        <f t="shared" si="109"/>
        <v>0</v>
      </c>
      <c r="AH487" s="12" t="str">
        <f t="shared" si="113"/>
        <v/>
      </c>
      <c r="AI487" s="12">
        <f t="shared" si="114"/>
        <v>0</v>
      </c>
      <c r="AJ487" s="12">
        <f t="shared" si="115"/>
        <v>0</v>
      </c>
      <c r="AM487" s="12" t="str">
        <f t="shared" si="110"/>
        <v/>
      </c>
      <c r="AN487" t="str">
        <f t="shared" si="111"/>
        <v/>
      </c>
      <c r="AO487" s="113">
        <f t="shared" si="112"/>
        <v>0</v>
      </c>
    </row>
    <row r="488" spans="1:41" ht="20.100000000000001" customHeight="1">
      <c r="A488" s="32" t="str">
        <f t="shared" si="103"/>
        <v/>
      </c>
      <c r="B488" s="25" t="s">
        <v>23</v>
      </c>
      <c r="C488" s="79"/>
      <c r="D488" s="37"/>
      <c r="E488" s="7"/>
      <c r="F488" s="104"/>
      <c r="G488" s="10"/>
      <c r="H488" s="7"/>
      <c r="I488" s="120"/>
      <c r="J488" s="123"/>
      <c r="K488" s="144" t="str">
        <f t="shared" si="104"/>
        <v/>
      </c>
      <c r="L488" s="147" t="str">
        <f t="shared" si="105"/>
        <v/>
      </c>
      <c r="M488" s="146" t="str">
        <f t="shared" si="106"/>
        <v/>
      </c>
      <c r="W488"/>
      <c r="X488"/>
      <c r="Y488" t="str">
        <f t="shared" si="102"/>
        <v/>
      </c>
      <c r="Z488" t="str">
        <f t="shared" si="107"/>
        <v/>
      </c>
      <c r="AA488" t="str">
        <f t="shared" si="108"/>
        <v/>
      </c>
      <c r="AB488">
        <f t="shared" si="109"/>
        <v>0</v>
      </c>
      <c r="AH488" s="12" t="str">
        <f t="shared" si="113"/>
        <v/>
      </c>
      <c r="AI488" s="12">
        <f t="shared" si="114"/>
        <v>0</v>
      </c>
      <c r="AJ488" s="12">
        <f t="shared" si="115"/>
        <v>0</v>
      </c>
      <c r="AM488" s="12" t="str">
        <f t="shared" si="110"/>
        <v/>
      </c>
      <c r="AN488" t="str">
        <f t="shared" si="111"/>
        <v/>
      </c>
      <c r="AO488" s="113">
        <f t="shared" si="112"/>
        <v>0</v>
      </c>
    </row>
    <row r="489" spans="1:41" ht="20.100000000000001" customHeight="1">
      <c r="A489" s="32" t="str">
        <f t="shared" si="103"/>
        <v/>
      </c>
      <c r="B489" s="25" t="s">
        <v>23</v>
      </c>
      <c r="C489" s="79"/>
      <c r="D489" s="37"/>
      <c r="E489" s="7"/>
      <c r="F489" s="104"/>
      <c r="G489" s="10"/>
      <c r="H489" s="7"/>
      <c r="I489" s="120"/>
      <c r="J489" s="123"/>
      <c r="K489" s="144" t="str">
        <f t="shared" si="104"/>
        <v/>
      </c>
      <c r="L489" s="147" t="str">
        <f t="shared" si="105"/>
        <v/>
      </c>
      <c r="M489" s="146" t="str">
        <f t="shared" si="106"/>
        <v/>
      </c>
      <c r="W489"/>
      <c r="X489"/>
      <c r="Y489" t="str">
        <f t="shared" si="102"/>
        <v/>
      </c>
      <c r="Z489" t="str">
        <f t="shared" si="107"/>
        <v/>
      </c>
      <c r="AA489" t="str">
        <f t="shared" si="108"/>
        <v/>
      </c>
      <c r="AB489">
        <f t="shared" si="109"/>
        <v>0</v>
      </c>
      <c r="AH489" s="12" t="str">
        <f t="shared" si="113"/>
        <v/>
      </c>
      <c r="AI489" s="12">
        <f t="shared" si="114"/>
        <v>0</v>
      </c>
      <c r="AJ489" s="12">
        <f t="shared" si="115"/>
        <v>0</v>
      </c>
      <c r="AM489" s="12" t="str">
        <f t="shared" si="110"/>
        <v/>
      </c>
      <c r="AN489" t="str">
        <f t="shared" si="111"/>
        <v/>
      </c>
      <c r="AO489" s="113">
        <f t="shared" si="112"/>
        <v>0</v>
      </c>
    </row>
    <row r="490" spans="1:41" ht="20.100000000000001" customHeight="1">
      <c r="A490" s="32" t="str">
        <f t="shared" si="103"/>
        <v/>
      </c>
      <c r="B490" s="25" t="s">
        <v>23</v>
      </c>
      <c r="C490" s="79"/>
      <c r="D490" s="37"/>
      <c r="E490" s="7"/>
      <c r="F490" s="104"/>
      <c r="G490" s="10"/>
      <c r="H490" s="7"/>
      <c r="I490" s="120"/>
      <c r="J490" s="123"/>
      <c r="K490" s="144" t="str">
        <f t="shared" si="104"/>
        <v/>
      </c>
      <c r="L490" s="147" t="str">
        <f t="shared" si="105"/>
        <v/>
      </c>
      <c r="M490" s="146" t="str">
        <f t="shared" si="106"/>
        <v/>
      </c>
      <c r="Y490" t="str">
        <f t="shared" si="102"/>
        <v/>
      </c>
      <c r="Z490" t="str">
        <f t="shared" si="107"/>
        <v/>
      </c>
      <c r="AA490" t="str">
        <f t="shared" si="108"/>
        <v/>
      </c>
      <c r="AB490">
        <f t="shared" si="109"/>
        <v>0</v>
      </c>
      <c r="AH490" s="12" t="str">
        <f t="shared" si="113"/>
        <v/>
      </c>
      <c r="AI490" s="12">
        <f t="shared" si="114"/>
        <v>0</v>
      </c>
      <c r="AJ490" s="12">
        <f t="shared" si="115"/>
        <v>0</v>
      </c>
      <c r="AM490" s="12" t="str">
        <f t="shared" si="110"/>
        <v/>
      </c>
      <c r="AN490" t="str">
        <f t="shared" si="111"/>
        <v/>
      </c>
      <c r="AO490" s="113">
        <f t="shared" si="112"/>
        <v>0</v>
      </c>
    </row>
    <row r="491" spans="1:41" ht="20.100000000000001" customHeight="1">
      <c r="A491" s="32" t="str">
        <f t="shared" si="103"/>
        <v/>
      </c>
      <c r="B491" s="25" t="s">
        <v>23</v>
      </c>
      <c r="C491" s="79"/>
      <c r="D491" s="37"/>
      <c r="E491" s="7"/>
      <c r="F491" s="104"/>
      <c r="G491" s="10"/>
      <c r="H491" s="7"/>
      <c r="I491" s="120"/>
      <c r="J491" s="123"/>
      <c r="K491" s="144" t="str">
        <f t="shared" si="104"/>
        <v/>
      </c>
      <c r="L491" s="147" t="str">
        <f t="shared" si="105"/>
        <v/>
      </c>
      <c r="M491" s="146" t="str">
        <f t="shared" si="106"/>
        <v/>
      </c>
      <c r="Y491" t="str">
        <f t="shared" si="102"/>
        <v/>
      </c>
      <c r="Z491" t="str">
        <f t="shared" si="107"/>
        <v/>
      </c>
      <c r="AA491" t="str">
        <f t="shared" si="108"/>
        <v/>
      </c>
      <c r="AB491">
        <f t="shared" si="109"/>
        <v>0</v>
      </c>
      <c r="AH491" s="12" t="str">
        <f t="shared" si="113"/>
        <v/>
      </c>
      <c r="AI491" s="12">
        <f t="shared" si="114"/>
        <v>0</v>
      </c>
      <c r="AJ491" s="12">
        <f t="shared" si="115"/>
        <v>0</v>
      </c>
      <c r="AM491" s="12" t="str">
        <f t="shared" si="110"/>
        <v/>
      </c>
      <c r="AN491" t="str">
        <f t="shared" si="111"/>
        <v/>
      </c>
      <c r="AO491" s="113">
        <f t="shared" si="112"/>
        <v>0</v>
      </c>
    </row>
    <row r="492" spans="1:41" ht="20.100000000000001" customHeight="1">
      <c r="A492" s="32" t="str">
        <f t="shared" si="103"/>
        <v/>
      </c>
      <c r="B492" s="25" t="s">
        <v>23</v>
      </c>
      <c r="C492" s="79"/>
      <c r="D492" s="37"/>
      <c r="E492" s="7"/>
      <c r="F492" s="104"/>
      <c r="G492" s="10"/>
      <c r="H492" s="7"/>
      <c r="I492" s="120"/>
      <c r="J492" s="123"/>
      <c r="K492" s="144" t="str">
        <f t="shared" si="104"/>
        <v/>
      </c>
      <c r="L492" s="147" t="str">
        <f t="shared" si="105"/>
        <v/>
      </c>
      <c r="M492" s="146" t="str">
        <f t="shared" si="106"/>
        <v/>
      </c>
      <c r="Y492" t="str">
        <f t="shared" si="102"/>
        <v/>
      </c>
      <c r="Z492" t="str">
        <f t="shared" si="107"/>
        <v/>
      </c>
      <c r="AA492" t="str">
        <f t="shared" si="108"/>
        <v/>
      </c>
      <c r="AB492">
        <f t="shared" si="109"/>
        <v>0</v>
      </c>
      <c r="AH492" s="12" t="str">
        <f t="shared" si="113"/>
        <v/>
      </c>
      <c r="AI492" s="12">
        <f t="shared" si="114"/>
        <v>0</v>
      </c>
      <c r="AJ492" s="12">
        <f t="shared" si="115"/>
        <v>0</v>
      </c>
      <c r="AM492" s="12" t="str">
        <f t="shared" si="110"/>
        <v/>
      </c>
      <c r="AN492" t="str">
        <f t="shared" si="111"/>
        <v/>
      </c>
      <c r="AO492" s="113">
        <f t="shared" si="112"/>
        <v>0</v>
      </c>
    </row>
    <row r="493" spans="1:41" ht="20.100000000000001" customHeight="1">
      <c r="A493" s="32" t="str">
        <f t="shared" si="103"/>
        <v/>
      </c>
      <c r="B493" s="25" t="s">
        <v>23</v>
      </c>
      <c r="C493" s="79"/>
      <c r="D493" s="37"/>
      <c r="E493" s="7"/>
      <c r="F493" s="104"/>
      <c r="G493" s="10"/>
      <c r="H493" s="7"/>
      <c r="I493" s="120"/>
      <c r="J493" s="123"/>
      <c r="K493" s="144" t="str">
        <f t="shared" si="104"/>
        <v/>
      </c>
      <c r="L493" s="147" t="str">
        <f t="shared" si="105"/>
        <v/>
      </c>
      <c r="M493" s="146" t="str">
        <f t="shared" si="106"/>
        <v/>
      </c>
      <c r="Y493" t="str">
        <f t="shared" si="102"/>
        <v/>
      </c>
      <c r="Z493" t="str">
        <f t="shared" si="107"/>
        <v/>
      </c>
      <c r="AA493" t="str">
        <f t="shared" si="108"/>
        <v/>
      </c>
      <c r="AB493">
        <f t="shared" si="109"/>
        <v>0</v>
      </c>
      <c r="AH493" s="12" t="str">
        <f t="shared" si="113"/>
        <v/>
      </c>
      <c r="AI493" s="12">
        <f t="shared" si="114"/>
        <v>0</v>
      </c>
      <c r="AJ493" s="12">
        <f t="shared" si="115"/>
        <v>0</v>
      </c>
      <c r="AM493" s="12" t="str">
        <f t="shared" si="110"/>
        <v/>
      </c>
      <c r="AN493" t="str">
        <f t="shared" si="111"/>
        <v/>
      </c>
      <c r="AO493" s="113">
        <f t="shared" si="112"/>
        <v>0</v>
      </c>
    </row>
    <row r="494" spans="1:41" ht="20.100000000000001" customHeight="1">
      <c r="A494" s="32" t="str">
        <f t="shared" si="103"/>
        <v/>
      </c>
      <c r="B494" s="25" t="s">
        <v>23</v>
      </c>
      <c r="C494" s="79"/>
      <c r="D494" s="37"/>
      <c r="E494" s="7"/>
      <c r="F494" s="104"/>
      <c r="G494" s="10"/>
      <c r="H494" s="7"/>
      <c r="I494" s="120"/>
      <c r="J494" s="123"/>
      <c r="K494" s="144" t="str">
        <f t="shared" si="104"/>
        <v/>
      </c>
      <c r="L494" s="147" t="str">
        <f t="shared" si="105"/>
        <v/>
      </c>
      <c r="M494" s="146" t="str">
        <f t="shared" si="106"/>
        <v/>
      </c>
      <c r="Y494" t="str">
        <f t="shared" si="102"/>
        <v/>
      </c>
      <c r="Z494" t="str">
        <f t="shared" si="107"/>
        <v/>
      </c>
      <c r="AA494" t="str">
        <f t="shared" si="108"/>
        <v/>
      </c>
      <c r="AB494">
        <f t="shared" si="109"/>
        <v>0</v>
      </c>
      <c r="AH494" s="12" t="str">
        <f t="shared" si="113"/>
        <v/>
      </c>
      <c r="AI494" s="12">
        <f t="shared" si="114"/>
        <v>0</v>
      </c>
      <c r="AJ494" s="12">
        <f t="shared" si="115"/>
        <v>0</v>
      </c>
      <c r="AM494" s="12" t="str">
        <f t="shared" si="110"/>
        <v/>
      </c>
      <c r="AN494" t="str">
        <f t="shared" si="111"/>
        <v/>
      </c>
      <c r="AO494" s="113">
        <f t="shared" si="112"/>
        <v>0</v>
      </c>
    </row>
    <row r="495" spans="1:41" ht="20.100000000000001" customHeight="1">
      <c r="A495" s="32" t="str">
        <f t="shared" si="103"/>
        <v/>
      </c>
      <c r="B495" s="25" t="s">
        <v>23</v>
      </c>
      <c r="C495" s="79"/>
      <c r="D495" s="37"/>
      <c r="E495" s="7"/>
      <c r="F495" s="104"/>
      <c r="G495" s="10"/>
      <c r="H495" s="7"/>
      <c r="I495" s="120"/>
      <c r="J495" s="123"/>
      <c r="K495" s="144" t="str">
        <f t="shared" si="104"/>
        <v/>
      </c>
      <c r="L495" s="147" t="str">
        <f t="shared" si="105"/>
        <v/>
      </c>
      <c r="M495" s="146" t="str">
        <f t="shared" si="106"/>
        <v/>
      </c>
      <c r="T495" s="6"/>
      <c r="W495"/>
      <c r="X495"/>
      <c r="Y495" t="str">
        <f t="shared" si="102"/>
        <v/>
      </c>
      <c r="Z495" t="str">
        <f t="shared" si="107"/>
        <v/>
      </c>
      <c r="AA495" t="str">
        <f t="shared" si="108"/>
        <v/>
      </c>
      <c r="AB495">
        <f t="shared" si="109"/>
        <v>0</v>
      </c>
      <c r="AH495" s="12" t="str">
        <f t="shared" si="113"/>
        <v/>
      </c>
      <c r="AI495" s="12">
        <f t="shared" si="114"/>
        <v>0</v>
      </c>
      <c r="AJ495" s="12">
        <f t="shared" si="115"/>
        <v>0</v>
      </c>
      <c r="AM495" s="12" t="str">
        <f t="shared" si="110"/>
        <v/>
      </c>
      <c r="AN495" t="str">
        <f t="shared" si="111"/>
        <v/>
      </c>
      <c r="AO495" s="113">
        <f t="shared" si="112"/>
        <v>0</v>
      </c>
    </row>
    <row r="496" spans="1:41" ht="20.100000000000001" customHeight="1">
      <c r="A496" s="32" t="str">
        <f t="shared" si="103"/>
        <v/>
      </c>
      <c r="B496" s="25" t="s">
        <v>23</v>
      </c>
      <c r="C496" s="79"/>
      <c r="D496" s="37"/>
      <c r="E496" s="7"/>
      <c r="F496" s="104"/>
      <c r="G496" s="10"/>
      <c r="H496" s="7"/>
      <c r="I496" s="120"/>
      <c r="J496" s="123"/>
      <c r="K496" s="144" t="str">
        <f t="shared" si="104"/>
        <v/>
      </c>
      <c r="L496" s="147" t="str">
        <f t="shared" si="105"/>
        <v/>
      </c>
      <c r="M496" s="146" t="str">
        <f t="shared" si="106"/>
        <v/>
      </c>
      <c r="T496" s="6"/>
      <c r="W496"/>
      <c r="X496"/>
      <c r="Y496" t="str">
        <f t="shared" si="102"/>
        <v/>
      </c>
      <c r="Z496" t="str">
        <f t="shared" si="107"/>
        <v/>
      </c>
      <c r="AA496" t="str">
        <f t="shared" si="108"/>
        <v/>
      </c>
      <c r="AB496">
        <f t="shared" si="109"/>
        <v>0</v>
      </c>
      <c r="AH496" s="12" t="str">
        <f t="shared" si="113"/>
        <v/>
      </c>
      <c r="AI496" s="12">
        <f t="shared" si="114"/>
        <v>0</v>
      </c>
      <c r="AJ496" s="12">
        <f t="shared" si="115"/>
        <v>0</v>
      </c>
      <c r="AM496" s="12" t="str">
        <f t="shared" si="110"/>
        <v/>
      </c>
      <c r="AN496" t="str">
        <f t="shared" si="111"/>
        <v/>
      </c>
      <c r="AO496" s="113">
        <f t="shared" si="112"/>
        <v>0</v>
      </c>
    </row>
    <row r="497" spans="1:41" ht="20.100000000000001" customHeight="1">
      <c r="A497" s="32" t="str">
        <f t="shared" si="103"/>
        <v/>
      </c>
      <c r="B497" s="25" t="s">
        <v>23</v>
      </c>
      <c r="C497" s="79"/>
      <c r="D497" s="37"/>
      <c r="E497" s="7"/>
      <c r="F497" s="104"/>
      <c r="G497" s="10"/>
      <c r="H497" s="7"/>
      <c r="I497" s="120"/>
      <c r="J497" s="123"/>
      <c r="K497" s="144" t="str">
        <f t="shared" si="104"/>
        <v/>
      </c>
      <c r="L497" s="147" t="str">
        <f t="shared" si="105"/>
        <v/>
      </c>
      <c r="M497" s="146" t="str">
        <f t="shared" si="106"/>
        <v/>
      </c>
      <c r="T497" s="6"/>
      <c r="W497"/>
      <c r="X497"/>
      <c r="Y497" t="str">
        <f t="shared" si="102"/>
        <v/>
      </c>
      <c r="Z497" t="str">
        <f t="shared" si="107"/>
        <v/>
      </c>
      <c r="AA497" t="str">
        <f t="shared" si="108"/>
        <v/>
      </c>
      <c r="AB497">
        <f t="shared" si="109"/>
        <v>0</v>
      </c>
      <c r="AH497" s="12" t="str">
        <f t="shared" si="113"/>
        <v/>
      </c>
      <c r="AI497" s="12">
        <f t="shared" si="114"/>
        <v>0</v>
      </c>
      <c r="AJ497" s="12">
        <f t="shared" si="115"/>
        <v>0</v>
      </c>
      <c r="AM497" s="12" t="str">
        <f t="shared" si="110"/>
        <v/>
      </c>
      <c r="AN497" t="str">
        <f t="shared" si="111"/>
        <v/>
      </c>
      <c r="AO497" s="113">
        <f t="shared" si="112"/>
        <v>0</v>
      </c>
    </row>
    <row r="498" spans="1:41" ht="20.100000000000001" customHeight="1">
      <c r="A498" s="32" t="str">
        <f t="shared" si="103"/>
        <v/>
      </c>
      <c r="B498" s="25" t="s">
        <v>23</v>
      </c>
      <c r="C498" s="79"/>
      <c r="D498" s="37"/>
      <c r="E498" s="7"/>
      <c r="F498" s="104"/>
      <c r="G498" s="10"/>
      <c r="H498" s="7"/>
      <c r="I498" s="120"/>
      <c r="J498" s="123"/>
      <c r="K498" s="144" t="str">
        <f t="shared" si="104"/>
        <v/>
      </c>
      <c r="L498" s="147" t="str">
        <f t="shared" si="105"/>
        <v/>
      </c>
      <c r="M498" s="146" t="str">
        <f t="shared" si="106"/>
        <v/>
      </c>
      <c r="T498" s="6"/>
      <c r="W498"/>
      <c r="X498"/>
      <c r="Y498" t="str">
        <f t="shared" si="102"/>
        <v/>
      </c>
      <c r="Z498" t="str">
        <f t="shared" si="107"/>
        <v/>
      </c>
      <c r="AA498" t="str">
        <f t="shared" si="108"/>
        <v/>
      </c>
      <c r="AB498">
        <f t="shared" si="109"/>
        <v>0</v>
      </c>
      <c r="AH498" s="12" t="str">
        <f t="shared" si="113"/>
        <v/>
      </c>
      <c r="AI498" s="12">
        <f t="shared" si="114"/>
        <v>0</v>
      </c>
      <c r="AJ498" s="12">
        <f t="shared" si="115"/>
        <v>0</v>
      </c>
      <c r="AM498" s="12" t="str">
        <f t="shared" si="110"/>
        <v/>
      </c>
      <c r="AN498" t="str">
        <f t="shared" si="111"/>
        <v/>
      </c>
      <c r="AO498" s="113">
        <f t="shared" si="112"/>
        <v>0</v>
      </c>
    </row>
    <row r="499" spans="1:41" ht="20.100000000000001" customHeight="1">
      <c r="A499" s="32" t="str">
        <f t="shared" si="103"/>
        <v/>
      </c>
      <c r="B499" s="25" t="s">
        <v>23</v>
      </c>
      <c r="C499" s="79"/>
      <c r="D499" s="37"/>
      <c r="E499" s="7"/>
      <c r="F499" s="104"/>
      <c r="G499" s="10"/>
      <c r="H499" s="7"/>
      <c r="I499" s="120"/>
      <c r="J499" s="123"/>
      <c r="K499" s="144" t="str">
        <f t="shared" si="104"/>
        <v/>
      </c>
      <c r="L499" s="147" t="str">
        <f t="shared" si="105"/>
        <v/>
      </c>
      <c r="M499" s="146" t="str">
        <f t="shared" si="106"/>
        <v/>
      </c>
      <c r="T499" s="6"/>
      <c r="W499"/>
      <c r="X499"/>
      <c r="Y499" t="str">
        <f t="shared" si="102"/>
        <v/>
      </c>
      <c r="Z499" t="str">
        <f t="shared" si="107"/>
        <v/>
      </c>
      <c r="AA499" t="str">
        <f t="shared" si="108"/>
        <v/>
      </c>
      <c r="AB499">
        <f t="shared" si="109"/>
        <v>0</v>
      </c>
      <c r="AH499" s="12" t="str">
        <f t="shared" si="113"/>
        <v/>
      </c>
      <c r="AI499" s="12">
        <f t="shared" si="114"/>
        <v>0</v>
      </c>
      <c r="AJ499" s="12">
        <f t="shared" si="115"/>
        <v>0</v>
      </c>
      <c r="AM499" s="12" t="str">
        <f t="shared" si="110"/>
        <v/>
      </c>
      <c r="AN499" t="str">
        <f t="shared" si="111"/>
        <v/>
      </c>
      <c r="AO499" s="113">
        <f t="shared" si="112"/>
        <v>0</v>
      </c>
    </row>
    <row r="500" spans="1:41" ht="20.100000000000001" customHeight="1">
      <c r="A500" s="32" t="str">
        <f t="shared" si="103"/>
        <v/>
      </c>
      <c r="B500" s="25" t="s">
        <v>23</v>
      </c>
      <c r="C500" s="79"/>
      <c r="D500" s="37"/>
      <c r="E500" s="7"/>
      <c r="F500" s="104"/>
      <c r="G500" s="10"/>
      <c r="H500" s="7"/>
      <c r="I500" s="120"/>
      <c r="J500" s="123"/>
      <c r="K500" s="144" t="str">
        <f t="shared" si="104"/>
        <v/>
      </c>
      <c r="L500" s="147" t="str">
        <f t="shared" si="105"/>
        <v/>
      </c>
      <c r="M500" s="146" t="str">
        <f t="shared" si="106"/>
        <v/>
      </c>
      <c r="T500" s="6"/>
      <c r="W500"/>
      <c r="X500"/>
      <c r="Y500" t="str">
        <f t="shared" si="102"/>
        <v/>
      </c>
      <c r="Z500" t="str">
        <f t="shared" si="107"/>
        <v/>
      </c>
      <c r="AA500" t="str">
        <f t="shared" si="108"/>
        <v/>
      </c>
      <c r="AB500">
        <f t="shared" si="109"/>
        <v>0</v>
      </c>
      <c r="AH500" s="12" t="str">
        <f t="shared" si="113"/>
        <v/>
      </c>
      <c r="AI500" s="12">
        <f t="shared" si="114"/>
        <v>0</v>
      </c>
      <c r="AJ500" s="12">
        <f t="shared" si="115"/>
        <v>0</v>
      </c>
      <c r="AM500" s="12" t="str">
        <f t="shared" si="110"/>
        <v/>
      </c>
      <c r="AN500" t="str">
        <f t="shared" si="111"/>
        <v/>
      </c>
      <c r="AO500" s="113">
        <f t="shared" si="112"/>
        <v>0</v>
      </c>
    </row>
    <row r="501" spans="1:41" ht="20.100000000000001" customHeight="1">
      <c r="A501" s="32" t="str">
        <f t="shared" si="103"/>
        <v/>
      </c>
      <c r="B501" s="25" t="s">
        <v>23</v>
      </c>
      <c r="C501" s="79"/>
      <c r="D501" s="37"/>
      <c r="E501" s="7"/>
      <c r="F501" s="104"/>
      <c r="G501" s="10"/>
      <c r="H501" s="7"/>
      <c r="I501" s="120"/>
      <c r="J501" s="123"/>
      <c r="K501" s="144" t="str">
        <f t="shared" si="104"/>
        <v/>
      </c>
      <c r="L501" s="147" t="str">
        <f t="shared" si="105"/>
        <v/>
      </c>
      <c r="M501" s="146" t="str">
        <f t="shared" si="106"/>
        <v/>
      </c>
      <c r="T501" s="6"/>
      <c r="W501"/>
      <c r="X501"/>
      <c r="Y501" t="str">
        <f t="shared" si="102"/>
        <v/>
      </c>
      <c r="Z501" t="str">
        <f t="shared" si="107"/>
        <v/>
      </c>
      <c r="AA501" t="str">
        <f t="shared" si="108"/>
        <v/>
      </c>
      <c r="AB501">
        <f t="shared" si="109"/>
        <v>0</v>
      </c>
      <c r="AH501" s="12" t="str">
        <f t="shared" si="113"/>
        <v/>
      </c>
      <c r="AI501" s="12">
        <f t="shared" si="114"/>
        <v>0</v>
      </c>
      <c r="AJ501" s="12">
        <f t="shared" si="115"/>
        <v>0</v>
      </c>
      <c r="AM501" s="12" t="str">
        <f t="shared" si="110"/>
        <v/>
      </c>
      <c r="AN501" t="str">
        <f t="shared" si="111"/>
        <v/>
      </c>
      <c r="AO501" s="113">
        <f t="shared" si="112"/>
        <v>0</v>
      </c>
    </row>
    <row r="502" spans="1:41" ht="20.100000000000001" customHeight="1">
      <c r="A502" s="32" t="str">
        <f t="shared" si="103"/>
        <v/>
      </c>
      <c r="B502" s="25" t="s">
        <v>23</v>
      </c>
      <c r="C502" s="79"/>
      <c r="D502" s="37"/>
      <c r="E502" s="7"/>
      <c r="F502" s="104"/>
      <c r="G502" s="10"/>
      <c r="H502" s="7"/>
      <c r="I502" s="120"/>
      <c r="J502" s="123"/>
      <c r="K502" s="144" t="str">
        <f t="shared" si="104"/>
        <v/>
      </c>
      <c r="L502" s="147" t="str">
        <f t="shared" si="105"/>
        <v/>
      </c>
      <c r="M502" s="146" t="str">
        <f t="shared" si="106"/>
        <v/>
      </c>
      <c r="T502" s="6"/>
      <c r="W502"/>
      <c r="X502"/>
      <c r="Y502" t="str">
        <f t="shared" si="102"/>
        <v/>
      </c>
      <c r="Z502" t="str">
        <f t="shared" si="107"/>
        <v/>
      </c>
      <c r="AA502" t="str">
        <f t="shared" si="108"/>
        <v/>
      </c>
      <c r="AB502">
        <f t="shared" si="109"/>
        <v>0</v>
      </c>
      <c r="AH502" s="12" t="str">
        <f t="shared" si="113"/>
        <v/>
      </c>
      <c r="AI502" s="12">
        <f t="shared" si="114"/>
        <v>0</v>
      </c>
      <c r="AJ502" s="12">
        <f t="shared" si="115"/>
        <v>0</v>
      </c>
      <c r="AM502" s="12" t="str">
        <f t="shared" si="110"/>
        <v/>
      </c>
      <c r="AN502" t="str">
        <f t="shared" si="111"/>
        <v/>
      </c>
      <c r="AO502" s="113">
        <f t="shared" si="112"/>
        <v>0</v>
      </c>
    </row>
    <row r="503" spans="1:41" ht="20.100000000000001" customHeight="1">
      <c r="A503" s="32" t="str">
        <f t="shared" si="103"/>
        <v/>
      </c>
      <c r="B503" s="25" t="s">
        <v>23</v>
      </c>
      <c r="C503" s="79"/>
      <c r="D503" s="37"/>
      <c r="E503" s="7"/>
      <c r="F503" s="104"/>
      <c r="G503" s="10"/>
      <c r="H503" s="7"/>
      <c r="I503" s="120"/>
      <c r="J503" s="123"/>
      <c r="K503" s="144" t="str">
        <f t="shared" si="104"/>
        <v/>
      </c>
      <c r="L503" s="147" t="str">
        <f t="shared" si="105"/>
        <v/>
      </c>
      <c r="M503" s="146" t="str">
        <f t="shared" si="106"/>
        <v/>
      </c>
      <c r="T503" s="6"/>
      <c r="W503"/>
      <c r="X503"/>
      <c r="Y503" t="str">
        <f t="shared" si="102"/>
        <v/>
      </c>
      <c r="Z503" t="str">
        <f t="shared" si="107"/>
        <v/>
      </c>
      <c r="AA503" t="str">
        <f t="shared" si="108"/>
        <v/>
      </c>
      <c r="AB503">
        <f t="shared" si="109"/>
        <v>0</v>
      </c>
      <c r="AH503" s="12" t="str">
        <f t="shared" si="113"/>
        <v/>
      </c>
      <c r="AI503" s="12">
        <f t="shared" si="114"/>
        <v>0</v>
      </c>
      <c r="AJ503" s="12">
        <f t="shared" si="115"/>
        <v>0</v>
      </c>
      <c r="AM503" s="12" t="str">
        <f t="shared" si="110"/>
        <v/>
      </c>
      <c r="AN503" t="str">
        <f t="shared" si="111"/>
        <v/>
      </c>
      <c r="AO503" s="113">
        <f t="shared" si="112"/>
        <v>0</v>
      </c>
    </row>
    <row r="504" spans="1:41" ht="20.100000000000001" customHeight="1">
      <c r="A504" s="32" t="str">
        <f t="shared" si="103"/>
        <v/>
      </c>
      <c r="B504" s="25" t="s">
        <v>23</v>
      </c>
      <c r="C504" s="79"/>
      <c r="D504" s="37"/>
      <c r="E504" s="7"/>
      <c r="F504" s="104"/>
      <c r="G504" s="10"/>
      <c r="H504" s="7"/>
      <c r="I504" s="120"/>
      <c r="J504" s="123"/>
      <c r="K504" s="144" t="str">
        <f t="shared" si="104"/>
        <v/>
      </c>
      <c r="L504" s="147" t="str">
        <f t="shared" si="105"/>
        <v/>
      </c>
      <c r="M504" s="146" t="str">
        <f t="shared" si="106"/>
        <v/>
      </c>
      <c r="T504" s="6"/>
      <c r="W504"/>
      <c r="X504"/>
      <c r="Y504" t="str">
        <f t="shared" si="102"/>
        <v/>
      </c>
      <c r="Z504" t="str">
        <f t="shared" si="107"/>
        <v/>
      </c>
      <c r="AA504" t="str">
        <f t="shared" si="108"/>
        <v/>
      </c>
      <c r="AB504">
        <f t="shared" si="109"/>
        <v>0</v>
      </c>
      <c r="AH504" s="12" t="str">
        <f t="shared" si="113"/>
        <v/>
      </c>
      <c r="AI504" s="12">
        <f t="shared" si="114"/>
        <v>0</v>
      </c>
      <c r="AJ504" s="12">
        <f t="shared" si="115"/>
        <v>0</v>
      </c>
      <c r="AM504" s="12" t="str">
        <f t="shared" si="110"/>
        <v/>
      </c>
      <c r="AN504" t="str">
        <f t="shared" si="111"/>
        <v/>
      </c>
      <c r="AO504" s="113">
        <f t="shared" si="112"/>
        <v>0</v>
      </c>
    </row>
    <row r="505" spans="1:41" ht="20.100000000000001" customHeight="1">
      <c r="A505" s="32" t="str">
        <f t="shared" si="103"/>
        <v/>
      </c>
      <c r="B505" s="25" t="s">
        <v>23</v>
      </c>
      <c r="C505" s="79"/>
      <c r="D505" s="37"/>
      <c r="E505" s="7"/>
      <c r="F505" s="104"/>
      <c r="G505" s="10"/>
      <c r="H505" s="7"/>
      <c r="I505" s="120"/>
      <c r="J505" s="123"/>
      <c r="K505" s="144" t="str">
        <f t="shared" si="104"/>
        <v/>
      </c>
      <c r="L505" s="147" t="str">
        <f t="shared" si="105"/>
        <v/>
      </c>
      <c r="M505" s="146" t="str">
        <f t="shared" si="106"/>
        <v/>
      </c>
      <c r="T505" s="6"/>
      <c r="W505"/>
      <c r="X505"/>
      <c r="Y505" t="str">
        <f t="shared" si="102"/>
        <v/>
      </c>
      <c r="Z505" t="str">
        <f t="shared" si="107"/>
        <v/>
      </c>
      <c r="AA505" t="str">
        <f t="shared" si="108"/>
        <v/>
      </c>
      <c r="AB505">
        <f t="shared" si="109"/>
        <v>0</v>
      </c>
      <c r="AH505" s="12" t="str">
        <f t="shared" si="113"/>
        <v/>
      </c>
      <c r="AI505" s="12">
        <f t="shared" si="114"/>
        <v>0</v>
      </c>
      <c r="AJ505" s="12">
        <f t="shared" si="115"/>
        <v>0</v>
      </c>
      <c r="AM505" s="12" t="str">
        <f t="shared" si="110"/>
        <v/>
      </c>
      <c r="AN505" t="str">
        <f t="shared" si="111"/>
        <v/>
      </c>
      <c r="AO505" s="113">
        <f t="shared" si="112"/>
        <v>0</v>
      </c>
    </row>
    <row r="506" spans="1:41" ht="20.100000000000001" customHeight="1">
      <c r="A506" s="32" t="str">
        <f t="shared" si="103"/>
        <v/>
      </c>
      <c r="B506" s="25" t="s">
        <v>23</v>
      </c>
      <c r="C506" s="79"/>
      <c r="D506" s="37"/>
      <c r="E506" s="7"/>
      <c r="F506" s="104"/>
      <c r="G506" s="10"/>
      <c r="H506" s="7"/>
      <c r="I506" s="120"/>
      <c r="J506" s="123"/>
      <c r="K506" s="144" t="str">
        <f t="shared" si="104"/>
        <v/>
      </c>
      <c r="L506" s="147" t="str">
        <f t="shared" si="105"/>
        <v/>
      </c>
      <c r="M506" s="146" t="str">
        <f t="shared" si="106"/>
        <v/>
      </c>
      <c r="T506" s="6"/>
      <c r="W506"/>
      <c r="X506"/>
      <c r="Y506" t="str">
        <f t="shared" si="102"/>
        <v/>
      </c>
      <c r="Z506" t="str">
        <f t="shared" si="107"/>
        <v/>
      </c>
      <c r="AA506" t="str">
        <f t="shared" si="108"/>
        <v/>
      </c>
      <c r="AB506">
        <f t="shared" si="109"/>
        <v>0</v>
      </c>
      <c r="AH506" s="12" t="str">
        <f t="shared" si="113"/>
        <v/>
      </c>
      <c r="AI506" s="12">
        <f t="shared" si="114"/>
        <v>0</v>
      </c>
      <c r="AJ506" s="12">
        <f t="shared" si="115"/>
        <v>0</v>
      </c>
      <c r="AM506" s="12" t="str">
        <f t="shared" si="110"/>
        <v/>
      </c>
      <c r="AN506" t="str">
        <f t="shared" si="111"/>
        <v/>
      </c>
      <c r="AO506" s="113">
        <f t="shared" si="112"/>
        <v>0</v>
      </c>
    </row>
    <row r="507" spans="1:41" ht="20.100000000000001" customHeight="1">
      <c r="A507" s="32" t="str">
        <f t="shared" si="103"/>
        <v/>
      </c>
      <c r="B507" s="25" t="s">
        <v>23</v>
      </c>
      <c r="C507" s="79"/>
      <c r="D507" s="37"/>
      <c r="E507" s="7"/>
      <c r="F507" s="104"/>
      <c r="G507" s="10"/>
      <c r="H507" s="7"/>
      <c r="I507" s="120"/>
      <c r="J507" s="123"/>
      <c r="K507" s="144" t="str">
        <f t="shared" si="104"/>
        <v/>
      </c>
      <c r="L507" s="147" t="str">
        <f t="shared" si="105"/>
        <v/>
      </c>
      <c r="M507" s="146" t="str">
        <f t="shared" si="106"/>
        <v/>
      </c>
      <c r="T507" s="6"/>
      <c r="W507"/>
      <c r="X507"/>
      <c r="Y507" t="str">
        <f t="shared" si="102"/>
        <v/>
      </c>
      <c r="Z507" t="str">
        <f t="shared" si="107"/>
        <v/>
      </c>
      <c r="AA507" t="str">
        <f t="shared" si="108"/>
        <v/>
      </c>
      <c r="AB507">
        <f t="shared" si="109"/>
        <v>0</v>
      </c>
      <c r="AH507" s="12" t="str">
        <f t="shared" si="113"/>
        <v/>
      </c>
      <c r="AI507" s="12">
        <f t="shared" si="114"/>
        <v>0</v>
      </c>
      <c r="AJ507" s="12">
        <f t="shared" si="115"/>
        <v>0</v>
      </c>
      <c r="AM507" s="12" t="str">
        <f t="shared" si="110"/>
        <v/>
      </c>
      <c r="AN507" t="str">
        <f t="shared" si="111"/>
        <v/>
      </c>
      <c r="AO507" s="113">
        <f t="shared" si="112"/>
        <v>0</v>
      </c>
    </row>
    <row r="508" spans="1:41" ht="20.100000000000001" customHeight="1">
      <c r="A508" s="32" t="str">
        <f t="shared" si="103"/>
        <v/>
      </c>
      <c r="B508" s="25" t="s">
        <v>23</v>
      </c>
      <c r="C508" s="79"/>
      <c r="D508" s="37"/>
      <c r="E508" s="7"/>
      <c r="F508" s="104"/>
      <c r="G508" s="10"/>
      <c r="H508" s="7"/>
      <c r="I508" s="120"/>
      <c r="J508" s="123"/>
      <c r="K508" s="144" t="str">
        <f t="shared" si="104"/>
        <v/>
      </c>
      <c r="L508" s="147" t="str">
        <f t="shared" si="105"/>
        <v/>
      </c>
      <c r="M508" s="146" t="str">
        <f t="shared" si="106"/>
        <v/>
      </c>
      <c r="T508" s="6"/>
      <c r="W508"/>
      <c r="X508"/>
      <c r="Y508" t="str">
        <f t="shared" si="102"/>
        <v/>
      </c>
      <c r="Z508" t="str">
        <f t="shared" si="107"/>
        <v/>
      </c>
      <c r="AA508" t="str">
        <f t="shared" si="108"/>
        <v/>
      </c>
      <c r="AB508">
        <f t="shared" si="109"/>
        <v>0</v>
      </c>
      <c r="AH508" s="12" t="str">
        <f t="shared" si="113"/>
        <v/>
      </c>
      <c r="AI508" s="12">
        <f t="shared" si="114"/>
        <v>0</v>
      </c>
      <c r="AJ508" s="12">
        <f t="shared" si="115"/>
        <v>0</v>
      </c>
      <c r="AM508" s="12" t="str">
        <f t="shared" si="110"/>
        <v/>
      </c>
      <c r="AN508" t="str">
        <f t="shared" si="111"/>
        <v/>
      </c>
      <c r="AO508" s="113">
        <f t="shared" si="112"/>
        <v>0</v>
      </c>
    </row>
    <row r="509" spans="1:41" ht="20.100000000000001" customHeight="1">
      <c r="A509" s="32" t="str">
        <f t="shared" si="103"/>
        <v/>
      </c>
      <c r="B509" s="25" t="s">
        <v>23</v>
      </c>
      <c r="C509" s="79"/>
      <c r="D509" s="37"/>
      <c r="E509" s="7"/>
      <c r="F509" s="104"/>
      <c r="G509" s="10"/>
      <c r="H509" s="7"/>
      <c r="I509" s="120"/>
      <c r="J509" s="123"/>
      <c r="K509" s="144" t="str">
        <f t="shared" si="104"/>
        <v/>
      </c>
      <c r="L509" s="147" t="str">
        <f t="shared" si="105"/>
        <v/>
      </c>
      <c r="M509" s="146" t="str">
        <f t="shared" si="106"/>
        <v/>
      </c>
      <c r="T509" s="6"/>
      <c r="W509"/>
      <c r="X509"/>
      <c r="Y509" t="str">
        <f t="shared" si="102"/>
        <v/>
      </c>
      <c r="Z509" t="str">
        <f t="shared" si="107"/>
        <v/>
      </c>
      <c r="AA509" t="str">
        <f t="shared" si="108"/>
        <v/>
      </c>
      <c r="AB509">
        <f t="shared" si="109"/>
        <v>0</v>
      </c>
      <c r="AH509" s="12" t="str">
        <f t="shared" si="113"/>
        <v/>
      </c>
      <c r="AI509" s="12">
        <f t="shared" si="114"/>
        <v>0</v>
      </c>
      <c r="AJ509" s="12">
        <f t="shared" si="115"/>
        <v>0</v>
      </c>
      <c r="AM509" s="12" t="str">
        <f t="shared" si="110"/>
        <v/>
      </c>
      <c r="AN509" t="str">
        <f t="shared" si="111"/>
        <v/>
      </c>
      <c r="AO509" s="113">
        <f t="shared" si="112"/>
        <v>0</v>
      </c>
    </row>
    <row r="510" spans="1:41" ht="20.100000000000001" customHeight="1">
      <c r="A510" s="32" t="str">
        <f t="shared" si="103"/>
        <v/>
      </c>
      <c r="B510" s="25" t="s">
        <v>23</v>
      </c>
      <c r="C510" s="79"/>
      <c r="D510" s="37"/>
      <c r="E510" s="7"/>
      <c r="F510" s="104"/>
      <c r="G510" s="10"/>
      <c r="H510" s="7"/>
      <c r="I510" s="120"/>
      <c r="J510" s="123"/>
      <c r="K510" s="144" t="str">
        <f t="shared" si="104"/>
        <v/>
      </c>
      <c r="L510" s="147" t="str">
        <f t="shared" si="105"/>
        <v/>
      </c>
      <c r="M510" s="146" t="str">
        <f t="shared" si="106"/>
        <v/>
      </c>
      <c r="T510" s="6"/>
      <c r="W510"/>
      <c r="X510"/>
      <c r="Y510" t="str">
        <f t="shared" si="102"/>
        <v/>
      </c>
      <c r="Z510" t="str">
        <f t="shared" si="107"/>
        <v/>
      </c>
      <c r="AA510" t="str">
        <f t="shared" si="108"/>
        <v/>
      </c>
      <c r="AB510">
        <f t="shared" si="109"/>
        <v>0</v>
      </c>
      <c r="AH510" s="12" t="str">
        <f t="shared" si="113"/>
        <v/>
      </c>
      <c r="AI510" s="12">
        <f t="shared" si="114"/>
        <v>0</v>
      </c>
      <c r="AJ510" s="12">
        <f t="shared" si="115"/>
        <v>0</v>
      </c>
      <c r="AM510" s="12" t="str">
        <f t="shared" si="110"/>
        <v/>
      </c>
      <c r="AN510" t="str">
        <f t="shared" si="111"/>
        <v/>
      </c>
      <c r="AO510" s="113">
        <f t="shared" si="112"/>
        <v>0</v>
      </c>
    </row>
    <row r="511" spans="1:41" ht="20.100000000000001" customHeight="1">
      <c r="A511" s="32" t="str">
        <f t="shared" si="103"/>
        <v/>
      </c>
      <c r="B511" s="25" t="s">
        <v>23</v>
      </c>
      <c r="C511" s="79"/>
      <c r="D511" s="37"/>
      <c r="E511" s="7"/>
      <c r="F511" s="104"/>
      <c r="G511" s="10"/>
      <c r="H511" s="7"/>
      <c r="I511" s="120"/>
      <c r="J511" s="123"/>
      <c r="K511" s="144" t="str">
        <f t="shared" si="104"/>
        <v/>
      </c>
      <c r="L511" s="147" t="str">
        <f t="shared" si="105"/>
        <v/>
      </c>
      <c r="M511" s="146" t="str">
        <f t="shared" si="106"/>
        <v/>
      </c>
      <c r="T511" s="6"/>
      <c r="W511"/>
      <c r="X511"/>
      <c r="Y511" t="str">
        <f t="shared" si="102"/>
        <v/>
      </c>
      <c r="Z511" t="str">
        <f t="shared" si="107"/>
        <v/>
      </c>
      <c r="AA511" t="str">
        <f t="shared" si="108"/>
        <v/>
      </c>
      <c r="AB511">
        <f t="shared" si="109"/>
        <v>0</v>
      </c>
      <c r="AH511" s="12" t="str">
        <f t="shared" si="113"/>
        <v/>
      </c>
      <c r="AI511" s="12">
        <f t="shared" si="114"/>
        <v>0</v>
      </c>
      <c r="AJ511" s="12">
        <f t="shared" si="115"/>
        <v>0</v>
      </c>
      <c r="AM511" s="12" t="str">
        <f t="shared" si="110"/>
        <v/>
      </c>
      <c r="AN511" t="str">
        <f t="shared" si="111"/>
        <v/>
      </c>
      <c r="AO511" s="113">
        <f t="shared" si="112"/>
        <v>0</v>
      </c>
    </row>
    <row r="512" spans="1:41" ht="20.100000000000001" customHeight="1">
      <c r="A512" s="32" t="str">
        <f t="shared" si="103"/>
        <v/>
      </c>
      <c r="B512" s="25" t="s">
        <v>23</v>
      </c>
      <c r="C512" s="79"/>
      <c r="D512" s="37"/>
      <c r="E512" s="7"/>
      <c r="F512" s="104"/>
      <c r="G512" s="10"/>
      <c r="H512" s="7"/>
      <c r="I512" s="120"/>
      <c r="J512" s="123"/>
      <c r="K512" s="144" t="str">
        <f t="shared" si="104"/>
        <v/>
      </c>
      <c r="L512" s="147" t="str">
        <f t="shared" si="105"/>
        <v/>
      </c>
      <c r="M512" s="146" t="str">
        <f t="shared" si="106"/>
        <v/>
      </c>
      <c r="T512" s="6"/>
      <c r="W512"/>
      <c r="X512"/>
      <c r="Y512" t="str">
        <f t="shared" si="102"/>
        <v/>
      </c>
      <c r="Z512" t="str">
        <f t="shared" si="107"/>
        <v/>
      </c>
      <c r="AA512" t="str">
        <f t="shared" si="108"/>
        <v/>
      </c>
      <c r="AB512">
        <f t="shared" si="109"/>
        <v>0</v>
      </c>
      <c r="AH512" s="12" t="str">
        <f t="shared" si="113"/>
        <v/>
      </c>
      <c r="AI512" s="12">
        <f t="shared" si="114"/>
        <v>0</v>
      </c>
      <c r="AJ512" s="12">
        <f t="shared" si="115"/>
        <v>0</v>
      </c>
      <c r="AM512" s="12" t="str">
        <f t="shared" si="110"/>
        <v/>
      </c>
      <c r="AN512" t="str">
        <f t="shared" si="111"/>
        <v/>
      </c>
      <c r="AO512" s="113">
        <f t="shared" si="112"/>
        <v>0</v>
      </c>
    </row>
    <row r="513" spans="1:41" ht="20.100000000000001" customHeight="1">
      <c r="A513" s="32" t="str">
        <f t="shared" si="103"/>
        <v/>
      </c>
      <c r="B513" s="25" t="s">
        <v>23</v>
      </c>
      <c r="C513" s="79"/>
      <c r="D513" s="37"/>
      <c r="E513" s="7"/>
      <c r="F513" s="104"/>
      <c r="G513" s="10"/>
      <c r="H513" s="7"/>
      <c r="I513" s="120"/>
      <c r="J513" s="123"/>
      <c r="K513" s="144" t="str">
        <f t="shared" si="104"/>
        <v/>
      </c>
      <c r="L513" s="147" t="str">
        <f t="shared" si="105"/>
        <v/>
      </c>
      <c r="M513" s="146" t="str">
        <f t="shared" si="106"/>
        <v/>
      </c>
      <c r="T513" s="6"/>
      <c r="W513"/>
      <c r="X513"/>
      <c r="Y513" t="str">
        <f t="shared" si="102"/>
        <v/>
      </c>
      <c r="Z513" t="str">
        <f t="shared" si="107"/>
        <v/>
      </c>
      <c r="AA513" t="str">
        <f t="shared" si="108"/>
        <v/>
      </c>
      <c r="AB513">
        <f t="shared" si="109"/>
        <v>0</v>
      </c>
      <c r="AH513" s="12" t="str">
        <f t="shared" si="113"/>
        <v/>
      </c>
      <c r="AI513" s="12">
        <f t="shared" si="114"/>
        <v>0</v>
      </c>
      <c r="AJ513" s="12">
        <f t="shared" si="115"/>
        <v>0</v>
      </c>
      <c r="AM513" s="12" t="str">
        <f t="shared" si="110"/>
        <v/>
      </c>
      <c r="AN513" t="str">
        <f t="shared" si="111"/>
        <v/>
      </c>
      <c r="AO513" s="113">
        <f t="shared" si="112"/>
        <v>0</v>
      </c>
    </row>
    <row r="514" spans="1:41" ht="20.100000000000001" customHeight="1">
      <c r="A514" s="32" t="str">
        <f t="shared" si="103"/>
        <v/>
      </c>
      <c r="B514" s="25" t="s">
        <v>23</v>
      </c>
      <c r="C514" s="79"/>
      <c r="D514" s="37"/>
      <c r="E514" s="7"/>
      <c r="F514" s="104"/>
      <c r="G514" s="10"/>
      <c r="H514" s="7"/>
      <c r="I514" s="120"/>
      <c r="J514" s="123"/>
      <c r="K514" s="144" t="str">
        <f t="shared" si="104"/>
        <v/>
      </c>
      <c r="L514" s="147" t="str">
        <f t="shared" si="105"/>
        <v/>
      </c>
      <c r="M514" s="146" t="str">
        <f t="shared" si="106"/>
        <v/>
      </c>
      <c r="T514" s="6"/>
      <c r="W514"/>
      <c r="X514"/>
      <c r="Y514" t="str">
        <f t="shared" si="102"/>
        <v/>
      </c>
      <c r="Z514" t="str">
        <f t="shared" si="107"/>
        <v/>
      </c>
      <c r="AA514" t="str">
        <f t="shared" si="108"/>
        <v/>
      </c>
      <c r="AB514">
        <f t="shared" si="109"/>
        <v>0</v>
      </c>
      <c r="AH514" s="12" t="str">
        <f t="shared" si="113"/>
        <v/>
      </c>
      <c r="AI514" s="12">
        <f t="shared" si="114"/>
        <v>0</v>
      </c>
      <c r="AJ514" s="12">
        <f t="shared" si="115"/>
        <v>0</v>
      </c>
      <c r="AM514" s="12" t="str">
        <f t="shared" si="110"/>
        <v/>
      </c>
      <c r="AN514" t="str">
        <f t="shared" si="111"/>
        <v/>
      </c>
      <c r="AO514" s="113">
        <f t="shared" si="112"/>
        <v>0</v>
      </c>
    </row>
    <row r="515" spans="1:41" ht="20.100000000000001" customHeight="1">
      <c r="A515" s="32" t="str">
        <f t="shared" si="103"/>
        <v/>
      </c>
      <c r="B515" s="25" t="s">
        <v>23</v>
      </c>
      <c r="C515" s="79"/>
      <c r="D515" s="37"/>
      <c r="E515" s="7"/>
      <c r="F515" s="104"/>
      <c r="G515" s="10"/>
      <c r="H515" s="7"/>
      <c r="I515" s="120"/>
      <c r="J515" s="123"/>
      <c r="K515" s="144" t="str">
        <f t="shared" si="104"/>
        <v/>
      </c>
      <c r="L515" s="147" t="str">
        <f t="shared" si="105"/>
        <v/>
      </c>
      <c r="M515" s="146" t="str">
        <f t="shared" si="106"/>
        <v/>
      </c>
      <c r="Y515" t="str">
        <f t="shared" si="102"/>
        <v/>
      </c>
      <c r="Z515" t="str">
        <f t="shared" si="107"/>
        <v/>
      </c>
      <c r="AA515" t="str">
        <f t="shared" si="108"/>
        <v/>
      </c>
      <c r="AB515">
        <f t="shared" si="109"/>
        <v>0</v>
      </c>
      <c r="AH515" s="12" t="str">
        <f t="shared" si="113"/>
        <v/>
      </c>
      <c r="AI515" s="12">
        <f t="shared" si="114"/>
        <v>0</v>
      </c>
      <c r="AJ515" s="12">
        <f t="shared" si="115"/>
        <v>0</v>
      </c>
      <c r="AM515" s="12" t="str">
        <f t="shared" si="110"/>
        <v/>
      </c>
      <c r="AN515" t="str">
        <f t="shared" si="111"/>
        <v/>
      </c>
      <c r="AO515" s="113">
        <f t="shared" si="112"/>
        <v>0</v>
      </c>
    </row>
    <row r="516" spans="1:41" ht="20.100000000000001" customHeight="1">
      <c r="A516" s="32" t="str">
        <f t="shared" si="103"/>
        <v/>
      </c>
      <c r="B516" s="25" t="s">
        <v>23</v>
      </c>
      <c r="C516" s="79"/>
      <c r="D516" s="37"/>
      <c r="E516" s="7"/>
      <c r="F516" s="104"/>
      <c r="G516" s="10"/>
      <c r="H516" s="7"/>
      <c r="I516" s="120"/>
      <c r="J516" s="123"/>
      <c r="K516" s="144" t="str">
        <f t="shared" si="104"/>
        <v/>
      </c>
      <c r="L516" s="147" t="str">
        <f t="shared" si="105"/>
        <v/>
      </c>
      <c r="M516" s="146" t="str">
        <f t="shared" si="106"/>
        <v/>
      </c>
      <c r="Y516" t="str">
        <f t="shared" si="102"/>
        <v/>
      </c>
      <c r="Z516" t="str">
        <f t="shared" si="107"/>
        <v/>
      </c>
      <c r="AA516" t="str">
        <f t="shared" si="108"/>
        <v/>
      </c>
      <c r="AB516">
        <f t="shared" si="109"/>
        <v>0</v>
      </c>
      <c r="AH516" s="12" t="str">
        <f t="shared" si="113"/>
        <v/>
      </c>
      <c r="AI516" s="12">
        <f t="shared" si="114"/>
        <v>0</v>
      </c>
      <c r="AJ516" s="12">
        <f t="shared" si="115"/>
        <v>0</v>
      </c>
      <c r="AM516" s="12" t="str">
        <f t="shared" si="110"/>
        <v/>
      </c>
      <c r="AN516" t="str">
        <f t="shared" si="111"/>
        <v/>
      </c>
      <c r="AO516" s="113">
        <f t="shared" si="112"/>
        <v>0</v>
      </c>
    </row>
    <row r="517" spans="1:41" ht="20.100000000000001" customHeight="1">
      <c r="A517" s="32" t="str">
        <f t="shared" si="103"/>
        <v/>
      </c>
      <c r="B517" s="25" t="s">
        <v>23</v>
      </c>
      <c r="C517" s="79"/>
      <c r="D517" s="37"/>
      <c r="E517" s="7"/>
      <c r="F517" s="104"/>
      <c r="G517" s="10"/>
      <c r="H517" s="7"/>
      <c r="I517" s="120"/>
      <c r="J517" s="123"/>
      <c r="K517" s="144" t="str">
        <f t="shared" si="104"/>
        <v/>
      </c>
      <c r="L517" s="147" t="str">
        <f t="shared" si="105"/>
        <v/>
      </c>
      <c r="M517" s="146" t="str">
        <f t="shared" si="106"/>
        <v/>
      </c>
      <c r="Y517" t="str">
        <f t="shared" si="102"/>
        <v/>
      </c>
      <c r="Z517" t="str">
        <f t="shared" si="107"/>
        <v/>
      </c>
      <c r="AA517" t="str">
        <f t="shared" si="108"/>
        <v/>
      </c>
      <c r="AB517">
        <f t="shared" si="109"/>
        <v>0</v>
      </c>
      <c r="AH517" s="12" t="str">
        <f t="shared" si="113"/>
        <v/>
      </c>
      <c r="AI517" s="12">
        <f t="shared" si="114"/>
        <v>0</v>
      </c>
      <c r="AJ517" s="12">
        <f t="shared" si="115"/>
        <v>0</v>
      </c>
      <c r="AM517" s="12" t="str">
        <f t="shared" si="110"/>
        <v/>
      </c>
      <c r="AN517" t="str">
        <f t="shared" si="111"/>
        <v/>
      </c>
      <c r="AO517" s="113">
        <f t="shared" si="112"/>
        <v>0</v>
      </c>
    </row>
    <row r="518" spans="1:41" ht="20.100000000000001" customHeight="1">
      <c r="A518" s="32" t="str">
        <f t="shared" si="103"/>
        <v/>
      </c>
      <c r="B518" s="25" t="s">
        <v>23</v>
      </c>
      <c r="C518" s="79"/>
      <c r="D518" s="37"/>
      <c r="E518" s="7"/>
      <c r="F518" s="104"/>
      <c r="G518" s="10"/>
      <c r="H518" s="7"/>
      <c r="I518" s="120"/>
      <c r="J518" s="123"/>
      <c r="K518" s="144" t="str">
        <f t="shared" si="104"/>
        <v/>
      </c>
      <c r="L518" s="147" t="str">
        <f t="shared" si="105"/>
        <v/>
      </c>
      <c r="M518" s="146" t="str">
        <f t="shared" si="106"/>
        <v/>
      </c>
      <c r="Y518" t="str">
        <f t="shared" si="102"/>
        <v/>
      </c>
      <c r="Z518" t="str">
        <f t="shared" si="107"/>
        <v/>
      </c>
      <c r="AA518" t="str">
        <f t="shared" si="108"/>
        <v/>
      </c>
      <c r="AB518">
        <f t="shared" si="109"/>
        <v>0</v>
      </c>
      <c r="AH518" s="12" t="str">
        <f t="shared" si="113"/>
        <v/>
      </c>
      <c r="AI518" s="12">
        <f t="shared" si="114"/>
        <v>0</v>
      </c>
      <c r="AJ518" s="12">
        <f t="shared" si="115"/>
        <v>0</v>
      </c>
      <c r="AM518" s="12" t="str">
        <f t="shared" si="110"/>
        <v/>
      </c>
      <c r="AN518" t="str">
        <f t="shared" si="111"/>
        <v/>
      </c>
      <c r="AO518" s="113">
        <f t="shared" si="112"/>
        <v>0</v>
      </c>
    </row>
    <row r="519" spans="1:41" ht="20.100000000000001" customHeight="1">
      <c r="A519" s="32" t="str">
        <f t="shared" si="103"/>
        <v/>
      </c>
      <c r="B519" s="25" t="s">
        <v>23</v>
      </c>
      <c r="C519" s="79"/>
      <c r="D519" s="37"/>
      <c r="E519" s="7"/>
      <c r="F519" s="104"/>
      <c r="G519" s="10"/>
      <c r="H519" s="7"/>
      <c r="I519" s="120"/>
      <c r="J519" s="123"/>
      <c r="K519" s="144" t="str">
        <f t="shared" si="104"/>
        <v/>
      </c>
      <c r="L519" s="147" t="str">
        <f t="shared" si="105"/>
        <v/>
      </c>
      <c r="M519" s="146" t="str">
        <f t="shared" si="106"/>
        <v/>
      </c>
      <c r="Y519" t="str">
        <f t="shared" si="102"/>
        <v/>
      </c>
      <c r="Z519" t="str">
        <f t="shared" si="107"/>
        <v/>
      </c>
      <c r="AA519" t="str">
        <f t="shared" si="108"/>
        <v/>
      </c>
      <c r="AB519">
        <f t="shared" si="109"/>
        <v>0</v>
      </c>
      <c r="AH519" s="12" t="str">
        <f t="shared" si="113"/>
        <v/>
      </c>
      <c r="AI519" s="12">
        <f t="shared" si="114"/>
        <v>0</v>
      </c>
      <c r="AJ519" s="12">
        <f t="shared" si="115"/>
        <v>0</v>
      </c>
      <c r="AM519" s="12" t="str">
        <f t="shared" si="110"/>
        <v/>
      </c>
      <c r="AN519" t="str">
        <f t="shared" si="111"/>
        <v/>
      </c>
      <c r="AO519" s="113">
        <f t="shared" si="112"/>
        <v>0</v>
      </c>
    </row>
    <row r="520" spans="1:41" ht="20.100000000000001" customHeight="1">
      <c r="A520" s="32" t="str">
        <f t="shared" si="103"/>
        <v/>
      </c>
      <c r="B520" s="25" t="s">
        <v>23</v>
      </c>
      <c r="C520" s="79"/>
      <c r="D520" s="37"/>
      <c r="E520" s="7"/>
      <c r="F520" s="104"/>
      <c r="G520" s="10"/>
      <c r="H520" s="7"/>
      <c r="I520" s="120"/>
      <c r="J520" s="123"/>
      <c r="K520" s="144" t="str">
        <f t="shared" si="104"/>
        <v/>
      </c>
      <c r="L520" s="147" t="str">
        <f t="shared" si="105"/>
        <v/>
      </c>
      <c r="M520" s="146" t="str">
        <f t="shared" si="106"/>
        <v/>
      </c>
      <c r="Y520" t="str">
        <f t="shared" ref="Y520:Y583" si="116">LEFT(E520,6)</f>
        <v/>
      </c>
      <c r="Z520" t="str">
        <f t="shared" si="107"/>
        <v/>
      </c>
      <c r="AA520" t="str">
        <f t="shared" si="108"/>
        <v/>
      </c>
      <c r="AB520">
        <f t="shared" si="109"/>
        <v>0</v>
      </c>
      <c r="AH520" s="12" t="str">
        <f t="shared" si="113"/>
        <v/>
      </c>
      <c r="AI520" s="12">
        <f t="shared" si="114"/>
        <v>0</v>
      </c>
      <c r="AJ520" s="12">
        <f t="shared" si="115"/>
        <v>0</v>
      </c>
      <c r="AM520" s="12" t="str">
        <f t="shared" si="110"/>
        <v/>
      </c>
      <c r="AN520" t="str">
        <f t="shared" si="111"/>
        <v/>
      </c>
      <c r="AO520" s="113">
        <f t="shared" si="112"/>
        <v>0</v>
      </c>
    </row>
    <row r="521" spans="1:41" ht="20.100000000000001" customHeight="1">
      <c r="A521" s="32" t="str">
        <f t="shared" ref="A521:A584" si="117">IF(COUNTA(C521:J521)&gt;7,"◎","")</f>
        <v/>
      </c>
      <c r="B521" s="25" t="s">
        <v>23</v>
      </c>
      <c r="C521" s="79"/>
      <c r="D521" s="37"/>
      <c r="E521" s="7"/>
      <c r="F521" s="104"/>
      <c r="G521" s="10"/>
      <c r="H521" s="7"/>
      <c r="I521" s="120"/>
      <c r="J521" s="123"/>
      <c r="K521" s="144" t="str">
        <f t="shared" ref="K521:K584" si="118">IF(AB521&gt;=1,"◎","")</f>
        <v/>
      </c>
      <c r="L521" s="147" t="str">
        <f t="shared" ref="L521:L584" si="119">IF(F521="","",IF(AND(F521&gt;=$AD$8,F521&lt;=$AE$8),"","交信期間外です。"))</f>
        <v/>
      </c>
      <c r="M521" s="146" t="str">
        <f t="shared" ref="M521:M584" si="120">IF(AO521&gt;=1,"当会の都合により無効局","")</f>
        <v/>
      </c>
      <c r="Y521" t="str">
        <f t="shared" si="116"/>
        <v/>
      </c>
      <c r="Z521" t="str">
        <f t="shared" ref="Z521:Z584" si="121">IF(OR(Y521="7M1SZJ",Y521="7N2JFU",Y521="JA0AMA",Y521="JM1VWQ",Y521="JH1ECN",Y521="JF6LIU",Y521="JP1HBR",Y521="JN1AQH",Y521="JH6PXL",Y521="JH1JBP",Y521="JF6TWP",Y521="JI1EFU",Y521="JJ1VEX",Y521="JJ0JID",Y521="JM1LRA",Y521="JR0UBE",Y521="JR1OAC",Y521="JH9FIP",Y521="JK1ODS",Y521="JR9SLB",Y521="JA3HXQ"),1,"")</f>
        <v/>
      </c>
      <c r="AA521" t="str">
        <f t="shared" ref="AA521:AA584" si="122">IF(OR(Y521="JE8DVU",Y521="JG1MOU",Y521="JG4IJP",Y521="JI1ILB",Y521="JL1SAM",Y521="JK1QNJ",Y521="JN7EGV",Y521="JK2EBB",Y521="JI1JOI",Y521="JQ1VXS",Y521="JR1RTK",Y521="JO1XDV",Y521="JH7BBK",Y521="JO6XMM",Y521="JJ1QUM",Y521="JS6TWX",Y521="JA3QJA", Y521="JR1TPI",Y521="JN3MXT",Y521="JK3WKK"),1,"")</f>
        <v/>
      </c>
      <c r="AB521">
        <f t="shared" ref="AB521:AB584" si="123">SUM(Z521:AA521)+AJ521</f>
        <v>0</v>
      </c>
      <c r="AH521" s="12" t="str">
        <f t="shared" si="113"/>
        <v/>
      </c>
      <c r="AI521" s="12">
        <f t="shared" si="114"/>
        <v>0</v>
      </c>
      <c r="AJ521" s="12">
        <f t="shared" si="115"/>
        <v>0</v>
      </c>
      <c r="AM521" s="12" t="str">
        <f t="shared" ref="AM521:AM584" si="124">LEFT(E521,6)</f>
        <v/>
      </c>
      <c r="AN521" t="str">
        <f t="shared" ref="AN521:AN584" si="125">IF(OR(AM521="JR8LGB",AM521="JL8XOJ",AM521="7L2QXJ",AM521="JR4JSW",AM521="JH8RHU",AM521="JK4BOO",AM521="JF4IED",AM521="JR8YPV",AM521="JM8OKZ",AM521="JM8OKX",AM521="JG5PJJ"),1,"")</f>
        <v/>
      </c>
      <c r="AO521" s="113">
        <f t="shared" ref="AO521:AO584" si="126">SUM(AN521)</f>
        <v>0</v>
      </c>
    </row>
    <row r="522" spans="1:41" ht="20.100000000000001" customHeight="1">
      <c r="A522" s="32" t="str">
        <f t="shared" si="117"/>
        <v/>
      </c>
      <c r="B522" s="25" t="s">
        <v>23</v>
      </c>
      <c r="C522" s="79"/>
      <c r="D522" s="37"/>
      <c r="E522" s="7"/>
      <c r="F522" s="104"/>
      <c r="G522" s="10"/>
      <c r="H522" s="7"/>
      <c r="I522" s="120"/>
      <c r="J522" s="123"/>
      <c r="K522" s="144" t="str">
        <f t="shared" si="118"/>
        <v/>
      </c>
      <c r="L522" s="147" t="str">
        <f t="shared" si="119"/>
        <v/>
      </c>
      <c r="M522" s="146" t="str">
        <f t="shared" si="120"/>
        <v/>
      </c>
      <c r="Y522" t="str">
        <f t="shared" si="116"/>
        <v/>
      </c>
      <c r="Z522" t="str">
        <f t="shared" si="121"/>
        <v/>
      </c>
      <c r="AA522" t="str">
        <f t="shared" si="122"/>
        <v/>
      </c>
      <c r="AB522">
        <f t="shared" si="123"/>
        <v>0</v>
      </c>
      <c r="AH522" s="12" t="str">
        <f t="shared" si="113"/>
        <v/>
      </c>
      <c r="AI522" s="12">
        <f t="shared" si="114"/>
        <v>0</v>
      </c>
      <c r="AJ522" s="12">
        <f t="shared" si="115"/>
        <v>0</v>
      </c>
      <c r="AM522" s="12" t="str">
        <f t="shared" si="124"/>
        <v/>
      </c>
      <c r="AN522" t="str">
        <f t="shared" si="125"/>
        <v/>
      </c>
      <c r="AO522" s="113">
        <f t="shared" si="126"/>
        <v>0</v>
      </c>
    </row>
    <row r="523" spans="1:41" ht="20.100000000000001" customHeight="1">
      <c r="A523" s="32" t="str">
        <f t="shared" si="117"/>
        <v/>
      </c>
      <c r="B523" s="25" t="s">
        <v>23</v>
      </c>
      <c r="C523" s="79"/>
      <c r="D523" s="37"/>
      <c r="E523" s="7"/>
      <c r="F523" s="104"/>
      <c r="G523" s="10"/>
      <c r="H523" s="7"/>
      <c r="I523" s="120"/>
      <c r="J523" s="123"/>
      <c r="K523" s="144" t="str">
        <f t="shared" si="118"/>
        <v/>
      </c>
      <c r="L523" s="147" t="str">
        <f t="shared" si="119"/>
        <v/>
      </c>
      <c r="M523" s="146" t="str">
        <f t="shared" si="120"/>
        <v/>
      </c>
      <c r="Y523" t="str">
        <f t="shared" si="116"/>
        <v/>
      </c>
      <c r="Z523" t="str">
        <f t="shared" si="121"/>
        <v/>
      </c>
      <c r="AA523" t="str">
        <f t="shared" si="122"/>
        <v/>
      </c>
      <c r="AB523">
        <f t="shared" si="123"/>
        <v>0</v>
      </c>
      <c r="AH523" s="12" t="str">
        <f t="shared" si="113"/>
        <v/>
      </c>
      <c r="AI523" s="12">
        <f t="shared" si="114"/>
        <v>0</v>
      </c>
      <c r="AJ523" s="12">
        <f t="shared" si="115"/>
        <v>0</v>
      </c>
      <c r="AM523" s="12" t="str">
        <f t="shared" si="124"/>
        <v/>
      </c>
      <c r="AN523" t="str">
        <f t="shared" si="125"/>
        <v/>
      </c>
      <c r="AO523" s="113">
        <f t="shared" si="126"/>
        <v>0</v>
      </c>
    </row>
    <row r="524" spans="1:41" ht="20.100000000000001" customHeight="1">
      <c r="A524" s="32" t="str">
        <f t="shared" si="117"/>
        <v/>
      </c>
      <c r="B524" s="25" t="s">
        <v>23</v>
      </c>
      <c r="C524" s="79"/>
      <c r="D524" s="37"/>
      <c r="E524" s="7"/>
      <c r="F524" s="104"/>
      <c r="G524" s="10"/>
      <c r="H524" s="7"/>
      <c r="I524" s="120"/>
      <c r="J524" s="123"/>
      <c r="K524" s="144" t="str">
        <f t="shared" si="118"/>
        <v/>
      </c>
      <c r="L524" s="147" t="str">
        <f t="shared" si="119"/>
        <v/>
      </c>
      <c r="M524" s="146" t="str">
        <f t="shared" si="120"/>
        <v/>
      </c>
      <c r="Y524" t="str">
        <f t="shared" si="116"/>
        <v/>
      </c>
      <c r="Z524" t="str">
        <f t="shared" si="121"/>
        <v/>
      </c>
      <c r="AA524" t="str">
        <f t="shared" si="122"/>
        <v/>
      </c>
      <c r="AB524">
        <f t="shared" si="123"/>
        <v>0</v>
      </c>
      <c r="AH524" s="12" t="str">
        <f t="shared" si="113"/>
        <v/>
      </c>
      <c r="AI524" s="12">
        <f t="shared" si="114"/>
        <v>0</v>
      </c>
      <c r="AJ524" s="12">
        <f t="shared" si="115"/>
        <v>0</v>
      </c>
      <c r="AM524" s="12" t="str">
        <f t="shared" si="124"/>
        <v/>
      </c>
      <c r="AN524" t="str">
        <f t="shared" si="125"/>
        <v/>
      </c>
      <c r="AO524" s="113">
        <f t="shared" si="126"/>
        <v>0</v>
      </c>
    </row>
    <row r="525" spans="1:41" ht="20.100000000000001" customHeight="1">
      <c r="A525" s="32" t="str">
        <f t="shared" si="117"/>
        <v/>
      </c>
      <c r="B525" s="25" t="s">
        <v>23</v>
      </c>
      <c r="C525" s="79"/>
      <c r="D525" s="37"/>
      <c r="E525" s="7"/>
      <c r="F525" s="104"/>
      <c r="G525" s="10"/>
      <c r="H525" s="7"/>
      <c r="I525" s="120"/>
      <c r="J525" s="123"/>
      <c r="K525" s="144" t="str">
        <f t="shared" si="118"/>
        <v/>
      </c>
      <c r="L525" s="147" t="str">
        <f t="shared" si="119"/>
        <v/>
      </c>
      <c r="M525" s="146" t="str">
        <f t="shared" si="120"/>
        <v/>
      </c>
      <c r="Y525" t="str">
        <f t="shared" si="116"/>
        <v/>
      </c>
      <c r="Z525" t="str">
        <f t="shared" si="121"/>
        <v/>
      </c>
      <c r="AA525" t="str">
        <f t="shared" si="122"/>
        <v/>
      </c>
      <c r="AB525">
        <f t="shared" si="123"/>
        <v>0</v>
      </c>
      <c r="AH525" s="12" t="str">
        <f t="shared" si="113"/>
        <v/>
      </c>
      <c r="AI525" s="12">
        <f t="shared" si="114"/>
        <v>0</v>
      </c>
      <c r="AJ525" s="12">
        <f t="shared" si="115"/>
        <v>0</v>
      </c>
      <c r="AM525" s="12" t="str">
        <f t="shared" si="124"/>
        <v/>
      </c>
      <c r="AN525" t="str">
        <f t="shared" si="125"/>
        <v/>
      </c>
      <c r="AO525" s="113">
        <f t="shared" si="126"/>
        <v>0</v>
      </c>
    </row>
    <row r="526" spans="1:41" ht="20.100000000000001" customHeight="1">
      <c r="A526" s="32" t="str">
        <f t="shared" si="117"/>
        <v/>
      </c>
      <c r="B526" s="25" t="s">
        <v>23</v>
      </c>
      <c r="C526" s="79"/>
      <c r="D526" s="37"/>
      <c r="E526" s="7"/>
      <c r="F526" s="104"/>
      <c r="G526" s="10"/>
      <c r="H526" s="7"/>
      <c r="I526" s="120"/>
      <c r="J526" s="123"/>
      <c r="K526" s="144" t="str">
        <f t="shared" si="118"/>
        <v/>
      </c>
      <c r="L526" s="147" t="str">
        <f t="shared" si="119"/>
        <v/>
      </c>
      <c r="M526" s="146" t="str">
        <f t="shared" si="120"/>
        <v/>
      </c>
      <c r="Y526" t="str">
        <f t="shared" si="116"/>
        <v/>
      </c>
      <c r="Z526" t="str">
        <f t="shared" si="121"/>
        <v/>
      </c>
      <c r="AA526" t="str">
        <f t="shared" si="122"/>
        <v/>
      </c>
      <c r="AB526">
        <f t="shared" si="123"/>
        <v>0</v>
      </c>
      <c r="AH526" s="12" t="str">
        <f t="shared" si="113"/>
        <v/>
      </c>
      <c r="AI526" s="12">
        <f t="shared" si="114"/>
        <v>0</v>
      </c>
      <c r="AJ526" s="12">
        <f t="shared" si="115"/>
        <v>0</v>
      </c>
      <c r="AM526" s="12" t="str">
        <f t="shared" si="124"/>
        <v/>
      </c>
      <c r="AN526" t="str">
        <f t="shared" si="125"/>
        <v/>
      </c>
      <c r="AO526" s="113">
        <f t="shared" si="126"/>
        <v>0</v>
      </c>
    </row>
    <row r="527" spans="1:41" ht="20.100000000000001" customHeight="1">
      <c r="A527" s="32" t="str">
        <f t="shared" si="117"/>
        <v/>
      </c>
      <c r="B527" s="25" t="s">
        <v>23</v>
      </c>
      <c r="C527" s="79"/>
      <c r="D527" s="37"/>
      <c r="E527" s="7"/>
      <c r="F527" s="104"/>
      <c r="G527" s="10"/>
      <c r="H527" s="7"/>
      <c r="I527" s="120"/>
      <c r="J527" s="123"/>
      <c r="K527" s="144" t="str">
        <f t="shared" si="118"/>
        <v/>
      </c>
      <c r="L527" s="147" t="str">
        <f t="shared" si="119"/>
        <v/>
      </c>
      <c r="M527" s="146" t="str">
        <f t="shared" si="120"/>
        <v/>
      </c>
      <c r="Y527" t="str">
        <f t="shared" si="116"/>
        <v/>
      </c>
      <c r="Z527" t="str">
        <f t="shared" si="121"/>
        <v/>
      </c>
      <c r="AA527" t="str">
        <f t="shared" si="122"/>
        <v/>
      </c>
      <c r="AB527">
        <f t="shared" si="123"/>
        <v>0</v>
      </c>
      <c r="AH527" s="12" t="str">
        <f t="shared" si="113"/>
        <v/>
      </c>
      <c r="AI527" s="12">
        <f t="shared" si="114"/>
        <v>0</v>
      </c>
      <c r="AJ527" s="12">
        <f t="shared" si="115"/>
        <v>0</v>
      </c>
      <c r="AM527" s="12" t="str">
        <f t="shared" si="124"/>
        <v/>
      </c>
      <c r="AN527" t="str">
        <f t="shared" si="125"/>
        <v/>
      </c>
      <c r="AO527" s="113">
        <f t="shared" si="126"/>
        <v>0</v>
      </c>
    </row>
    <row r="528" spans="1:41" ht="20.100000000000001" customHeight="1">
      <c r="A528" s="32" t="str">
        <f t="shared" si="117"/>
        <v/>
      </c>
      <c r="B528" s="25" t="s">
        <v>23</v>
      </c>
      <c r="C528" s="79"/>
      <c r="D528" s="37"/>
      <c r="E528" s="7"/>
      <c r="F528" s="104"/>
      <c r="G528" s="10"/>
      <c r="H528" s="7"/>
      <c r="I528" s="120"/>
      <c r="J528" s="123"/>
      <c r="K528" s="144" t="str">
        <f t="shared" si="118"/>
        <v/>
      </c>
      <c r="L528" s="147" t="str">
        <f t="shared" si="119"/>
        <v/>
      </c>
      <c r="M528" s="146" t="str">
        <f t="shared" si="120"/>
        <v/>
      </c>
      <c r="Y528" t="str">
        <f t="shared" si="116"/>
        <v/>
      </c>
      <c r="Z528" t="str">
        <f t="shared" si="121"/>
        <v/>
      </c>
      <c r="AA528" t="str">
        <f t="shared" si="122"/>
        <v/>
      </c>
      <c r="AB528">
        <f t="shared" si="123"/>
        <v>0</v>
      </c>
      <c r="AH528" s="12" t="str">
        <f t="shared" si="113"/>
        <v/>
      </c>
      <c r="AI528" s="12">
        <f t="shared" si="114"/>
        <v>0</v>
      </c>
      <c r="AJ528" s="12">
        <f t="shared" si="115"/>
        <v>0</v>
      </c>
      <c r="AM528" s="12" t="str">
        <f t="shared" si="124"/>
        <v/>
      </c>
      <c r="AN528" t="str">
        <f t="shared" si="125"/>
        <v/>
      </c>
      <c r="AO528" s="113">
        <f t="shared" si="126"/>
        <v>0</v>
      </c>
    </row>
    <row r="529" spans="1:41" ht="20.100000000000001" customHeight="1">
      <c r="A529" s="32" t="str">
        <f t="shared" si="117"/>
        <v/>
      </c>
      <c r="B529" s="25" t="s">
        <v>23</v>
      </c>
      <c r="C529" s="79"/>
      <c r="D529" s="37"/>
      <c r="E529" s="7"/>
      <c r="F529" s="104"/>
      <c r="G529" s="10"/>
      <c r="H529" s="7"/>
      <c r="I529" s="120"/>
      <c r="J529" s="123"/>
      <c r="K529" s="144" t="str">
        <f t="shared" si="118"/>
        <v/>
      </c>
      <c r="L529" s="147" t="str">
        <f t="shared" si="119"/>
        <v/>
      </c>
      <c r="M529" s="146" t="str">
        <f t="shared" si="120"/>
        <v/>
      </c>
      <c r="Y529" t="str">
        <f t="shared" si="116"/>
        <v/>
      </c>
      <c r="Z529" t="str">
        <f t="shared" si="121"/>
        <v/>
      </c>
      <c r="AA529" t="str">
        <f t="shared" si="122"/>
        <v/>
      </c>
      <c r="AB529">
        <f t="shared" si="123"/>
        <v>0</v>
      </c>
      <c r="AH529" s="12" t="str">
        <f t="shared" si="113"/>
        <v/>
      </c>
      <c r="AI529" s="12">
        <f t="shared" si="114"/>
        <v>0</v>
      </c>
      <c r="AJ529" s="12">
        <f t="shared" si="115"/>
        <v>0</v>
      </c>
      <c r="AM529" s="12" t="str">
        <f t="shared" si="124"/>
        <v/>
      </c>
      <c r="AN529" t="str">
        <f t="shared" si="125"/>
        <v/>
      </c>
      <c r="AO529" s="113">
        <f t="shared" si="126"/>
        <v>0</v>
      </c>
    </row>
    <row r="530" spans="1:41" ht="20.100000000000001" customHeight="1">
      <c r="A530" s="32" t="str">
        <f t="shared" si="117"/>
        <v/>
      </c>
      <c r="B530" s="25" t="s">
        <v>23</v>
      </c>
      <c r="C530" s="79"/>
      <c r="D530" s="37"/>
      <c r="E530" s="7"/>
      <c r="F530" s="104"/>
      <c r="G530" s="10"/>
      <c r="H530" s="7"/>
      <c r="I530" s="120"/>
      <c r="J530" s="123"/>
      <c r="K530" s="144" t="str">
        <f t="shared" si="118"/>
        <v/>
      </c>
      <c r="L530" s="147" t="str">
        <f t="shared" si="119"/>
        <v/>
      </c>
      <c r="M530" s="146" t="str">
        <f t="shared" si="120"/>
        <v/>
      </c>
      <c r="Y530" t="str">
        <f t="shared" si="116"/>
        <v/>
      </c>
      <c r="Z530" t="str">
        <f t="shared" si="121"/>
        <v/>
      </c>
      <c r="AA530" t="str">
        <f t="shared" si="122"/>
        <v/>
      </c>
      <c r="AB530">
        <f t="shared" si="123"/>
        <v>0</v>
      </c>
      <c r="AH530" s="12" t="str">
        <f t="shared" si="113"/>
        <v/>
      </c>
      <c r="AI530" s="12">
        <f t="shared" si="114"/>
        <v>0</v>
      </c>
      <c r="AJ530" s="12">
        <f t="shared" si="115"/>
        <v>0</v>
      </c>
      <c r="AM530" s="12" t="str">
        <f t="shared" si="124"/>
        <v/>
      </c>
      <c r="AN530" t="str">
        <f t="shared" si="125"/>
        <v/>
      </c>
      <c r="AO530" s="113">
        <f t="shared" si="126"/>
        <v>0</v>
      </c>
    </row>
    <row r="531" spans="1:41" ht="20.100000000000001" customHeight="1">
      <c r="A531" s="32" t="str">
        <f t="shared" si="117"/>
        <v/>
      </c>
      <c r="B531" s="25" t="s">
        <v>23</v>
      </c>
      <c r="C531" s="79"/>
      <c r="D531" s="37"/>
      <c r="E531" s="7"/>
      <c r="F531" s="104"/>
      <c r="G531" s="10"/>
      <c r="H531" s="7"/>
      <c r="I531" s="120"/>
      <c r="J531" s="123"/>
      <c r="K531" s="144" t="str">
        <f t="shared" si="118"/>
        <v/>
      </c>
      <c r="L531" s="147" t="str">
        <f t="shared" si="119"/>
        <v/>
      </c>
      <c r="M531" s="146" t="str">
        <f t="shared" si="120"/>
        <v/>
      </c>
      <c r="Y531" t="str">
        <f t="shared" si="116"/>
        <v/>
      </c>
      <c r="Z531" t="str">
        <f t="shared" si="121"/>
        <v/>
      </c>
      <c r="AA531" t="str">
        <f t="shared" si="122"/>
        <v/>
      </c>
      <c r="AB531">
        <f t="shared" si="123"/>
        <v>0</v>
      </c>
      <c r="AH531" s="12" t="str">
        <f t="shared" si="113"/>
        <v/>
      </c>
      <c r="AI531" s="12">
        <f t="shared" si="114"/>
        <v>0</v>
      </c>
      <c r="AJ531" s="12">
        <f t="shared" si="115"/>
        <v>0</v>
      </c>
      <c r="AM531" s="12" t="str">
        <f t="shared" si="124"/>
        <v/>
      </c>
      <c r="AN531" t="str">
        <f t="shared" si="125"/>
        <v/>
      </c>
      <c r="AO531" s="113">
        <f t="shared" si="126"/>
        <v>0</v>
      </c>
    </row>
    <row r="532" spans="1:41" ht="20.100000000000001" customHeight="1">
      <c r="A532" s="32" t="str">
        <f t="shared" si="117"/>
        <v/>
      </c>
      <c r="B532" s="25" t="s">
        <v>23</v>
      </c>
      <c r="C532" s="79"/>
      <c r="D532" s="37"/>
      <c r="E532" s="7"/>
      <c r="F532" s="104"/>
      <c r="G532" s="10"/>
      <c r="H532" s="7"/>
      <c r="I532" s="120"/>
      <c r="J532" s="123"/>
      <c r="K532" s="144" t="str">
        <f t="shared" si="118"/>
        <v/>
      </c>
      <c r="L532" s="147" t="str">
        <f t="shared" si="119"/>
        <v/>
      </c>
      <c r="M532" s="146" t="str">
        <f t="shared" si="120"/>
        <v/>
      </c>
      <c r="Y532" t="str">
        <f t="shared" si="116"/>
        <v/>
      </c>
      <c r="Z532" t="str">
        <f t="shared" si="121"/>
        <v/>
      </c>
      <c r="AA532" t="str">
        <f t="shared" si="122"/>
        <v/>
      </c>
      <c r="AB532">
        <f t="shared" si="123"/>
        <v>0</v>
      </c>
      <c r="AH532" s="12" t="str">
        <f t="shared" si="113"/>
        <v/>
      </c>
      <c r="AI532" s="12">
        <f t="shared" si="114"/>
        <v>0</v>
      </c>
      <c r="AJ532" s="12">
        <f t="shared" si="115"/>
        <v>0</v>
      </c>
      <c r="AM532" s="12" t="str">
        <f t="shared" si="124"/>
        <v/>
      </c>
      <c r="AN532" t="str">
        <f t="shared" si="125"/>
        <v/>
      </c>
      <c r="AO532" s="113">
        <f t="shared" si="126"/>
        <v>0</v>
      </c>
    </row>
    <row r="533" spans="1:41" ht="20.100000000000001" customHeight="1">
      <c r="A533" s="32" t="str">
        <f t="shared" si="117"/>
        <v/>
      </c>
      <c r="B533" s="25" t="s">
        <v>23</v>
      </c>
      <c r="C533" s="79"/>
      <c r="D533" s="37"/>
      <c r="E533" s="7"/>
      <c r="F533" s="104"/>
      <c r="G533" s="10"/>
      <c r="H533" s="7"/>
      <c r="I533" s="120"/>
      <c r="J533" s="123"/>
      <c r="K533" s="144" t="str">
        <f t="shared" si="118"/>
        <v/>
      </c>
      <c r="L533" s="147" t="str">
        <f t="shared" si="119"/>
        <v/>
      </c>
      <c r="M533" s="146" t="str">
        <f t="shared" si="120"/>
        <v/>
      </c>
      <c r="Y533" t="str">
        <f t="shared" si="116"/>
        <v/>
      </c>
      <c r="Z533" t="str">
        <f t="shared" si="121"/>
        <v/>
      </c>
      <c r="AA533" t="str">
        <f t="shared" si="122"/>
        <v/>
      </c>
      <c r="AB533">
        <f t="shared" si="123"/>
        <v>0</v>
      </c>
      <c r="AH533" s="12" t="str">
        <f t="shared" si="113"/>
        <v/>
      </c>
      <c r="AI533" s="12">
        <f t="shared" si="114"/>
        <v>0</v>
      </c>
      <c r="AJ533" s="12">
        <f t="shared" si="115"/>
        <v>0</v>
      </c>
      <c r="AM533" s="12" t="str">
        <f t="shared" si="124"/>
        <v/>
      </c>
      <c r="AN533" t="str">
        <f t="shared" si="125"/>
        <v/>
      </c>
      <c r="AO533" s="113">
        <f t="shared" si="126"/>
        <v>0</v>
      </c>
    </row>
    <row r="534" spans="1:41" ht="20.100000000000001" customHeight="1">
      <c r="A534" s="32" t="str">
        <f t="shared" si="117"/>
        <v/>
      </c>
      <c r="B534" s="25" t="s">
        <v>23</v>
      </c>
      <c r="C534" s="79"/>
      <c r="D534" s="37"/>
      <c r="E534" s="7"/>
      <c r="F534" s="104"/>
      <c r="G534" s="10"/>
      <c r="H534" s="7"/>
      <c r="I534" s="120"/>
      <c r="J534" s="123"/>
      <c r="K534" s="144" t="str">
        <f t="shared" si="118"/>
        <v/>
      </c>
      <c r="L534" s="147" t="str">
        <f t="shared" si="119"/>
        <v/>
      </c>
      <c r="M534" s="146" t="str">
        <f t="shared" si="120"/>
        <v/>
      </c>
      <c r="Y534" t="str">
        <f t="shared" si="116"/>
        <v/>
      </c>
      <c r="Z534" t="str">
        <f t="shared" si="121"/>
        <v/>
      </c>
      <c r="AA534" t="str">
        <f t="shared" si="122"/>
        <v/>
      </c>
      <c r="AB534">
        <f t="shared" si="123"/>
        <v>0</v>
      </c>
      <c r="AH534" s="12" t="str">
        <f t="shared" si="113"/>
        <v/>
      </c>
      <c r="AI534" s="12">
        <f t="shared" si="114"/>
        <v>0</v>
      </c>
      <c r="AJ534" s="12">
        <f t="shared" si="115"/>
        <v>0</v>
      </c>
      <c r="AM534" s="12" t="str">
        <f t="shared" si="124"/>
        <v/>
      </c>
      <c r="AN534" t="str">
        <f t="shared" si="125"/>
        <v/>
      </c>
      <c r="AO534" s="113">
        <f t="shared" si="126"/>
        <v>0</v>
      </c>
    </row>
    <row r="535" spans="1:41" ht="20.100000000000001" customHeight="1">
      <c r="A535" s="32" t="str">
        <f t="shared" si="117"/>
        <v/>
      </c>
      <c r="B535" s="25" t="s">
        <v>23</v>
      </c>
      <c r="C535" s="79"/>
      <c r="D535" s="37"/>
      <c r="E535" s="7"/>
      <c r="F535" s="104"/>
      <c r="G535" s="10"/>
      <c r="H535" s="7"/>
      <c r="I535" s="120"/>
      <c r="J535" s="123"/>
      <c r="K535" s="144" t="str">
        <f t="shared" si="118"/>
        <v/>
      </c>
      <c r="L535" s="147" t="str">
        <f t="shared" si="119"/>
        <v/>
      </c>
      <c r="M535" s="146" t="str">
        <f t="shared" si="120"/>
        <v/>
      </c>
      <c r="Y535" t="str">
        <f t="shared" si="116"/>
        <v/>
      </c>
      <c r="Z535" t="str">
        <f t="shared" si="121"/>
        <v/>
      </c>
      <c r="AA535" t="str">
        <f t="shared" si="122"/>
        <v/>
      </c>
      <c r="AB535">
        <f t="shared" si="123"/>
        <v>0</v>
      </c>
      <c r="AH535" s="12" t="str">
        <f t="shared" ref="AH535:AH598" si="127">IF(Y535="JA8JXC",1,"")</f>
        <v/>
      </c>
      <c r="AI535" s="12">
        <f t="shared" ref="AI535:AI598" si="128">IFERROR(DATEDIF($AI$7,F535,"d"),0)</f>
        <v>0</v>
      </c>
      <c r="AJ535" s="12">
        <f t="shared" ref="AJ535:AJ598" si="129">IF(AND(AH535=1,AI535&gt;=1),1,0)</f>
        <v>0</v>
      </c>
      <c r="AM535" s="12" t="str">
        <f t="shared" si="124"/>
        <v/>
      </c>
      <c r="AN535" t="str">
        <f t="shared" si="125"/>
        <v/>
      </c>
      <c r="AO535" s="113">
        <f t="shared" si="126"/>
        <v>0</v>
      </c>
    </row>
    <row r="536" spans="1:41" ht="20.100000000000001" customHeight="1">
      <c r="A536" s="32" t="str">
        <f t="shared" si="117"/>
        <v/>
      </c>
      <c r="B536" s="25" t="s">
        <v>23</v>
      </c>
      <c r="C536" s="79"/>
      <c r="D536" s="37"/>
      <c r="E536" s="7"/>
      <c r="F536" s="104"/>
      <c r="G536" s="10"/>
      <c r="H536" s="7"/>
      <c r="I536" s="120"/>
      <c r="J536" s="123"/>
      <c r="K536" s="144" t="str">
        <f t="shared" si="118"/>
        <v/>
      </c>
      <c r="L536" s="147" t="str">
        <f t="shared" si="119"/>
        <v/>
      </c>
      <c r="M536" s="146" t="str">
        <f t="shared" si="120"/>
        <v/>
      </c>
      <c r="Y536" t="str">
        <f t="shared" si="116"/>
        <v/>
      </c>
      <c r="Z536" t="str">
        <f t="shared" si="121"/>
        <v/>
      </c>
      <c r="AA536" t="str">
        <f t="shared" si="122"/>
        <v/>
      </c>
      <c r="AB536">
        <f t="shared" si="123"/>
        <v>0</v>
      </c>
      <c r="AH536" s="12" t="str">
        <f t="shared" si="127"/>
        <v/>
      </c>
      <c r="AI536" s="12">
        <f t="shared" si="128"/>
        <v>0</v>
      </c>
      <c r="AJ536" s="12">
        <f t="shared" si="129"/>
        <v>0</v>
      </c>
      <c r="AM536" s="12" t="str">
        <f t="shared" si="124"/>
        <v/>
      </c>
      <c r="AN536" t="str">
        <f t="shared" si="125"/>
        <v/>
      </c>
      <c r="AO536" s="113">
        <f t="shared" si="126"/>
        <v>0</v>
      </c>
    </row>
    <row r="537" spans="1:41" ht="20.100000000000001" customHeight="1">
      <c r="A537" s="32" t="str">
        <f t="shared" si="117"/>
        <v/>
      </c>
      <c r="B537" s="25" t="s">
        <v>23</v>
      </c>
      <c r="C537" s="79"/>
      <c r="D537" s="37"/>
      <c r="E537" s="7"/>
      <c r="F537" s="104"/>
      <c r="G537" s="10"/>
      <c r="H537" s="7"/>
      <c r="I537" s="120"/>
      <c r="J537" s="123"/>
      <c r="K537" s="144" t="str">
        <f t="shared" si="118"/>
        <v/>
      </c>
      <c r="L537" s="147" t="str">
        <f t="shared" si="119"/>
        <v/>
      </c>
      <c r="M537" s="146" t="str">
        <f t="shared" si="120"/>
        <v/>
      </c>
      <c r="Y537" t="str">
        <f t="shared" si="116"/>
        <v/>
      </c>
      <c r="Z537" t="str">
        <f t="shared" si="121"/>
        <v/>
      </c>
      <c r="AA537" t="str">
        <f t="shared" si="122"/>
        <v/>
      </c>
      <c r="AB537">
        <f t="shared" si="123"/>
        <v>0</v>
      </c>
      <c r="AH537" s="12" t="str">
        <f t="shared" si="127"/>
        <v/>
      </c>
      <c r="AI537" s="12">
        <f t="shared" si="128"/>
        <v>0</v>
      </c>
      <c r="AJ537" s="12">
        <f t="shared" si="129"/>
        <v>0</v>
      </c>
      <c r="AM537" s="12" t="str">
        <f t="shared" si="124"/>
        <v/>
      </c>
      <c r="AN537" t="str">
        <f t="shared" si="125"/>
        <v/>
      </c>
      <c r="AO537" s="113">
        <f t="shared" si="126"/>
        <v>0</v>
      </c>
    </row>
    <row r="538" spans="1:41" ht="20.100000000000001" customHeight="1">
      <c r="A538" s="32" t="str">
        <f t="shared" si="117"/>
        <v/>
      </c>
      <c r="B538" s="25" t="s">
        <v>23</v>
      </c>
      <c r="C538" s="79"/>
      <c r="D538" s="37"/>
      <c r="E538" s="7"/>
      <c r="F538" s="104"/>
      <c r="G538" s="10"/>
      <c r="H538" s="7"/>
      <c r="I538" s="120"/>
      <c r="J538" s="123"/>
      <c r="K538" s="144" t="str">
        <f t="shared" si="118"/>
        <v/>
      </c>
      <c r="L538" s="147" t="str">
        <f t="shared" si="119"/>
        <v/>
      </c>
      <c r="M538" s="146" t="str">
        <f t="shared" si="120"/>
        <v/>
      </c>
      <c r="Y538" t="str">
        <f t="shared" si="116"/>
        <v/>
      </c>
      <c r="Z538" t="str">
        <f t="shared" si="121"/>
        <v/>
      </c>
      <c r="AA538" t="str">
        <f t="shared" si="122"/>
        <v/>
      </c>
      <c r="AB538">
        <f t="shared" si="123"/>
        <v>0</v>
      </c>
      <c r="AH538" s="12" t="str">
        <f t="shared" si="127"/>
        <v/>
      </c>
      <c r="AI538" s="12">
        <f t="shared" si="128"/>
        <v>0</v>
      </c>
      <c r="AJ538" s="12">
        <f t="shared" si="129"/>
        <v>0</v>
      </c>
      <c r="AM538" s="12" t="str">
        <f t="shared" si="124"/>
        <v/>
      </c>
      <c r="AN538" t="str">
        <f t="shared" si="125"/>
        <v/>
      </c>
      <c r="AO538" s="113">
        <f t="shared" si="126"/>
        <v>0</v>
      </c>
    </row>
    <row r="539" spans="1:41" ht="20.100000000000001" customHeight="1">
      <c r="A539" s="32" t="str">
        <f t="shared" si="117"/>
        <v/>
      </c>
      <c r="B539" s="25" t="s">
        <v>23</v>
      </c>
      <c r="C539" s="79"/>
      <c r="D539" s="37"/>
      <c r="E539" s="7"/>
      <c r="F539" s="104"/>
      <c r="G539" s="10"/>
      <c r="H539" s="7"/>
      <c r="I539" s="120"/>
      <c r="J539" s="123"/>
      <c r="K539" s="144" t="str">
        <f t="shared" si="118"/>
        <v/>
      </c>
      <c r="L539" s="147" t="str">
        <f t="shared" si="119"/>
        <v/>
      </c>
      <c r="M539" s="146" t="str">
        <f t="shared" si="120"/>
        <v/>
      </c>
      <c r="Y539" t="str">
        <f t="shared" si="116"/>
        <v/>
      </c>
      <c r="Z539" t="str">
        <f t="shared" si="121"/>
        <v/>
      </c>
      <c r="AA539" t="str">
        <f t="shared" si="122"/>
        <v/>
      </c>
      <c r="AB539">
        <f t="shared" si="123"/>
        <v>0</v>
      </c>
      <c r="AH539" s="12" t="str">
        <f t="shared" si="127"/>
        <v/>
      </c>
      <c r="AI539" s="12">
        <f t="shared" si="128"/>
        <v>0</v>
      </c>
      <c r="AJ539" s="12">
        <f t="shared" si="129"/>
        <v>0</v>
      </c>
      <c r="AM539" s="12" t="str">
        <f t="shared" si="124"/>
        <v/>
      </c>
      <c r="AN539" t="str">
        <f t="shared" si="125"/>
        <v/>
      </c>
      <c r="AO539" s="113">
        <f t="shared" si="126"/>
        <v>0</v>
      </c>
    </row>
    <row r="540" spans="1:41" ht="20.100000000000001" customHeight="1">
      <c r="A540" s="32" t="str">
        <f t="shared" si="117"/>
        <v/>
      </c>
      <c r="B540" s="25" t="s">
        <v>23</v>
      </c>
      <c r="C540" s="79"/>
      <c r="D540" s="37"/>
      <c r="E540" s="7"/>
      <c r="F540" s="104"/>
      <c r="G540" s="10"/>
      <c r="H540" s="7"/>
      <c r="I540" s="120"/>
      <c r="J540" s="123"/>
      <c r="K540" s="144" t="str">
        <f t="shared" si="118"/>
        <v/>
      </c>
      <c r="L540" s="147" t="str">
        <f t="shared" si="119"/>
        <v/>
      </c>
      <c r="M540" s="146" t="str">
        <f t="shared" si="120"/>
        <v/>
      </c>
      <c r="Y540" t="str">
        <f t="shared" si="116"/>
        <v/>
      </c>
      <c r="Z540" t="str">
        <f t="shared" si="121"/>
        <v/>
      </c>
      <c r="AA540" t="str">
        <f t="shared" si="122"/>
        <v/>
      </c>
      <c r="AB540">
        <f t="shared" si="123"/>
        <v>0</v>
      </c>
      <c r="AH540" s="12" t="str">
        <f t="shared" si="127"/>
        <v/>
      </c>
      <c r="AI540" s="12">
        <f t="shared" si="128"/>
        <v>0</v>
      </c>
      <c r="AJ540" s="12">
        <f t="shared" si="129"/>
        <v>0</v>
      </c>
      <c r="AM540" s="12" t="str">
        <f t="shared" si="124"/>
        <v/>
      </c>
      <c r="AN540" t="str">
        <f t="shared" si="125"/>
        <v/>
      </c>
      <c r="AO540" s="113">
        <f t="shared" si="126"/>
        <v>0</v>
      </c>
    </row>
    <row r="541" spans="1:41" ht="20.100000000000001" customHeight="1">
      <c r="A541" s="32" t="str">
        <f t="shared" si="117"/>
        <v/>
      </c>
      <c r="B541" s="63" t="s">
        <v>23</v>
      </c>
      <c r="C541" s="79"/>
      <c r="D541" s="37"/>
      <c r="E541" s="7"/>
      <c r="F541" s="104"/>
      <c r="G541" s="10"/>
      <c r="H541" s="7"/>
      <c r="I541" s="120"/>
      <c r="J541" s="123"/>
      <c r="K541" s="144" t="str">
        <f t="shared" si="118"/>
        <v/>
      </c>
      <c r="L541" s="147" t="str">
        <f t="shared" si="119"/>
        <v/>
      </c>
      <c r="M541" s="146" t="str">
        <f t="shared" si="120"/>
        <v/>
      </c>
      <c r="Y541" t="str">
        <f t="shared" si="116"/>
        <v/>
      </c>
      <c r="Z541" t="str">
        <f t="shared" si="121"/>
        <v/>
      </c>
      <c r="AA541" t="str">
        <f t="shared" si="122"/>
        <v/>
      </c>
      <c r="AB541">
        <f t="shared" si="123"/>
        <v>0</v>
      </c>
      <c r="AH541" s="12" t="str">
        <f t="shared" si="127"/>
        <v/>
      </c>
      <c r="AI541" s="12">
        <f t="shared" si="128"/>
        <v>0</v>
      </c>
      <c r="AJ541" s="12">
        <f t="shared" si="129"/>
        <v>0</v>
      </c>
      <c r="AM541" s="12" t="str">
        <f t="shared" si="124"/>
        <v/>
      </c>
      <c r="AN541" t="str">
        <f t="shared" si="125"/>
        <v/>
      </c>
      <c r="AO541" s="113">
        <f t="shared" si="126"/>
        <v>0</v>
      </c>
    </row>
    <row r="542" spans="1:41" ht="20.100000000000001" customHeight="1">
      <c r="A542" s="32" t="str">
        <f t="shared" si="117"/>
        <v/>
      </c>
      <c r="B542" s="25" t="s">
        <v>23</v>
      </c>
      <c r="C542" s="79"/>
      <c r="D542" s="37"/>
      <c r="E542" s="7"/>
      <c r="F542" s="104"/>
      <c r="G542" s="10"/>
      <c r="H542" s="7"/>
      <c r="I542" s="120"/>
      <c r="J542" s="123"/>
      <c r="K542" s="144" t="str">
        <f t="shared" si="118"/>
        <v/>
      </c>
      <c r="L542" s="147" t="str">
        <f t="shared" si="119"/>
        <v/>
      </c>
      <c r="M542" s="146" t="str">
        <f t="shared" si="120"/>
        <v/>
      </c>
      <c r="Y542" t="str">
        <f t="shared" si="116"/>
        <v/>
      </c>
      <c r="Z542" t="str">
        <f t="shared" si="121"/>
        <v/>
      </c>
      <c r="AA542" t="str">
        <f t="shared" si="122"/>
        <v/>
      </c>
      <c r="AB542">
        <f t="shared" si="123"/>
        <v>0</v>
      </c>
      <c r="AH542" s="12" t="str">
        <f t="shared" si="127"/>
        <v/>
      </c>
      <c r="AI542" s="12">
        <f t="shared" si="128"/>
        <v>0</v>
      </c>
      <c r="AJ542" s="12">
        <f t="shared" si="129"/>
        <v>0</v>
      </c>
      <c r="AM542" s="12" t="str">
        <f t="shared" si="124"/>
        <v/>
      </c>
      <c r="AN542" t="str">
        <f t="shared" si="125"/>
        <v/>
      </c>
      <c r="AO542" s="113">
        <f t="shared" si="126"/>
        <v>0</v>
      </c>
    </row>
    <row r="543" spans="1:41" ht="20.100000000000001" customHeight="1">
      <c r="A543" s="32" t="str">
        <f t="shared" si="117"/>
        <v/>
      </c>
      <c r="B543" s="25" t="s">
        <v>23</v>
      </c>
      <c r="C543" s="79"/>
      <c r="D543" s="37"/>
      <c r="E543" s="7"/>
      <c r="F543" s="104"/>
      <c r="G543" s="10"/>
      <c r="H543" s="7"/>
      <c r="I543" s="120"/>
      <c r="J543" s="123"/>
      <c r="K543" s="144" t="str">
        <f t="shared" si="118"/>
        <v/>
      </c>
      <c r="L543" s="147" t="str">
        <f t="shared" si="119"/>
        <v/>
      </c>
      <c r="M543" s="146" t="str">
        <f t="shared" si="120"/>
        <v/>
      </c>
      <c r="Y543" t="str">
        <f t="shared" si="116"/>
        <v/>
      </c>
      <c r="Z543" t="str">
        <f t="shared" si="121"/>
        <v/>
      </c>
      <c r="AA543" t="str">
        <f t="shared" si="122"/>
        <v/>
      </c>
      <c r="AB543">
        <f t="shared" si="123"/>
        <v>0</v>
      </c>
      <c r="AH543" s="12" t="str">
        <f t="shared" si="127"/>
        <v/>
      </c>
      <c r="AI543" s="12">
        <f t="shared" si="128"/>
        <v>0</v>
      </c>
      <c r="AJ543" s="12">
        <f t="shared" si="129"/>
        <v>0</v>
      </c>
      <c r="AM543" s="12" t="str">
        <f t="shared" si="124"/>
        <v/>
      </c>
      <c r="AN543" t="str">
        <f t="shared" si="125"/>
        <v/>
      </c>
      <c r="AO543" s="113">
        <f t="shared" si="126"/>
        <v>0</v>
      </c>
    </row>
    <row r="544" spans="1:41" ht="20.100000000000001" customHeight="1">
      <c r="A544" s="32" t="str">
        <f t="shared" si="117"/>
        <v/>
      </c>
      <c r="B544" s="25" t="s">
        <v>23</v>
      </c>
      <c r="C544" s="79"/>
      <c r="D544" s="37"/>
      <c r="E544" s="7"/>
      <c r="F544" s="104"/>
      <c r="G544" s="10"/>
      <c r="H544" s="7"/>
      <c r="I544" s="120"/>
      <c r="J544" s="123"/>
      <c r="K544" s="144" t="str">
        <f t="shared" si="118"/>
        <v/>
      </c>
      <c r="L544" s="147" t="str">
        <f t="shared" si="119"/>
        <v/>
      </c>
      <c r="M544" s="146" t="str">
        <f t="shared" si="120"/>
        <v/>
      </c>
      <c r="Y544" t="str">
        <f t="shared" si="116"/>
        <v/>
      </c>
      <c r="Z544" t="str">
        <f t="shared" si="121"/>
        <v/>
      </c>
      <c r="AA544" t="str">
        <f t="shared" si="122"/>
        <v/>
      </c>
      <c r="AB544">
        <f t="shared" si="123"/>
        <v>0</v>
      </c>
      <c r="AH544" s="12" t="str">
        <f t="shared" si="127"/>
        <v/>
      </c>
      <c r="AI544" s="12">
        <f t="shared" si="128"/>
        <v>0</v>
      </c>
      <c r="AJ544" s="12">
        <f t="shared" si="129"/>
        <v>0</v>
      </c>
      <c r="AM544" s="12" t="str">
        <f t="shared" si="124"/>
        <v/>
      </c>
      <c r="AN544" t="str">
        <f t="shared" si="125"/>
        <v/>
      </c>
      <c r="AO544" s="113">
        <f t="shared" si="126"/>
        <v>0</v>
      </c>
    </row>
    <row r="545" spans="1:41" ht="20.100000000000001" customHeight="1">
      <c r="A545" s="32" t="str">
        <f t="shared" si="117"/>
        <v/>
      </c>
      <c r="B545" s="25" t="s">
        <v>23</v>
      </c>
      <c r="C545" s="79"/>
      <c r="D545" s="37"/>
      <c r="E545" s="7"/>
      <c r="F545" s="104"/>
      <c r="G545" s="10"/>
      <c r="H545" s="7"/>
      <c r="I545" s="120"/>
      <c r="J545" s="123"/>
      <c r="K545" s="144" t="str">
        <f t="shared" si="118"/>
        <v/>
      </c>
      <c r="L545" s="147" t="str">
        <f t="shared" si="119"/>
        <v/>
      </c>
      <c r="M545" s="146" t="str">
        <f t="shared" si="120"/>
        <v/>
      </c>
      <c r="Y545" t="str">
        <f t="shared" si="116"/>
        <v/>
      </c>
      <c r="Z545" t="str">
        <f t="shared" si="121"/>
        <v/>
      </c>
      <c r="AA545" t="str">
        <f t="shared" si="122"/>
        <v/>
      </c>
      <c r="AB545">
        <f t="shared" si="123"/>
        <v>0</v>
      </c>
      <c r="AH545" s="12" t="str">
        <f t="shared" si="127"/>
        <v/>
      </c>
      <c r="AI545" s="12">
        <f t="shared" si="128"/>
        <v>0</v>
      </c>
      <c r="AJ545" s="12">
        <f t="shared" si="129"/>
        <v>0</v>
      </c>
      <c r="AM545" s="12" t="str">
        <f t="shared" si="124"/>
        <v/>
      </c>
      <c r="AN545" t="str">
        <f t="shared" si="125"/>
        <v/>
      </c>
      <c r="AO545" s="113">
        <f t="shared" si="126"/>
        <v>0</v>
      </c>
    </row>
    <row r="546" spans="1:41" ht="20.100000000000001" customHeight="1">
      <c r="A546" s="32" t="str">
        <f t="shared" si="117"/>
        <v/>
      </c>
      <c r="B546" s="25" t="s">
        <v>23</v>
      </c>
      <c r="C546" s="79"/>
      <c r="D546" s="37"/>
      <c r="E546" s="7"/>
      <c r="F546" s="104"/>
      <c r="G546" s="10"/>
      <c r="H546" s="7"/>
      <c r="I546" s="120"/>
      <c r="J546" s="123"/>
      <c r="K546" s="144" t="str">
        <f t="shared" si="118"/>
        <v/>
      </c>
      <c r="L546" s="147" t="str">
        <f t="shared" si="119"/>
        <v/>
      </c>
      <c r="M546" s="146" t="str">
        <f t="shared" si="120"/>
        <v/>
      </c>
      <c r="Y546" t="str">
        <f t="shared" si="116"/>
        <v/>
      </c>
      <c r="Z546" t="str">
        <f t="shared" si="121"/>
        <v/>
      </c>
      <c r="AA546" t="str">
        <f t="shared" si="122"/>
        <v/>
      </c>
      <c r="AB546">
        <f t="shared" si="123"/>
        <v>0</v>
      </c>
      <c r="AH546" s="12" t="str">
        <f t="shared" si="127"/>
        <v/>
      </c>
      <c r="AI546" s="12">
        <f t="shared" si="128"/>
        <v>0</v>
      </c>
      <c r="AJ546" s="12">
        <f t="shared" si="129"/>
        <v>0</v>
      </c>
      <c r="AM546" s="12" t="str">
        <f t="shared" si="124"/>
        <v/>
      </c>
      <c r="AN546" t="str">
        <f t="shared" si="125"/>
        <v/>
      </c>
      <c r="AO546" s="113">
        <f t="shared" si="126"/>
        <v>0</v>
      </c>
    </row>
    <row r="547" spans="1:41" ht="20.100000000000001" customHeight="1">
      <c r="A547" s="32" t="str">
        <f t="shared" si="117"/>
        <v/>
      </c>
      <c r="B547" s="25" t="s">
        <v>23</v>
      </c>
      <c r="C547" s="79"/>
      <c r="D547" s="37"/>
      <c r="E547" s="7"/>
      <c r="F547" s="104"/>
      <c r="G547" s="10"/>
      <c r="H547" s="7"/>
      <c r="I547" s="120"/>
      <c r="J547" s="123"/>
      <c r="K547" s="144" t="str">
        <f t="shared" si="118"/>
        <v/>
      </c>
      <c r="L547" s="147" t="str">
        <f t="shared" si="119"/>
        <v/>
      </c>
      <c r="M547" s="146" t="str">
        <f t="shared" si="120"/>
        <v/>
      </c>
      <c r="Y547" t="str">
        <f t="shared" si="116"/>
        <v/>
      </c>
      <c r="Z547" t="str">
        <f t="shared" si="121"/>
        <v/>
      </c>
      <c r="AA547" t="str">
        <f t="shared" si="122"/>
        <v/>
      </c>
      <c r="AB547">
        <f t="shared" si="123"/>
        <v>0</v>
      </c>
      <c r="AH547" s="12" t="str">
        <f t="shared" si="127"/>
        <v/>
      </c>
      <c r="AI547" s="12">
        <f t="shared" si="128"/>
        <v>0</v>
      </c>
      <c r="AJ547" s="12">
        <f t="shared" si="129"/>
        <v>0</v>
      </c>
      <c r="AM547" s="12" t="str">
        <f t="shared" si="124"/>
        <v/>
      </c>
      <c r="AN547" t="str">
        <f t="shared" si="125"/>
        <v/>
      </c>
      <c r="AO547" s="113">
        <f t="shared" si="126"/>
        <v>0</v>
      </c>
    </row>
    <row r="548" spans="1:41" ht="20.100000000000001" customHeight="1">
      <c r="A548" s="32" t="str">
        <f t="shared" si="117"/>
        <v/>
      </c>
      <c r="B548" s="25" t="s">
        <v>23</v>
      </c>
      <c r="C548" s="79"/>
      <c r="D548" s="37"/>
      <c r="E548" s="7"/>
      <c r="F548" s="104"/>
      <c r="G548" s="10"/>
      <c r="H548" s="7"/>
      <c r="I548" s="120"/>
      <c r="J548" s="123"/>
      <c r="K548" s="144" t="str">
        <f t="shared" si="118"/>
        <v/>
      </c>
      <c r="L548" s="147" t="str">
        <f t="shared" si="119"/>
        <v/>
      </c>
      <c r="M548" s="146" t="str">
        <f t="shared" si="120"/>
        <v/>
      </c>
      <c r="Y548" t="str">
        <f t="shared" si="116"/>
        <v/>
      </c>
      <c r="Z548" t="str">
        <f t="shared" si="121"/>
        <v/>
      </c>
      <c r="AA548" t="str">
        <f t="shared" si="122"/>
        <v/>
      </c>
      <c r="AB548">
        <f t="shared" si="123"/>
        <v>0</v>
      </c>
      <c r="AH548" s="12" t="str">
        <f t="shared" si="127"/>
        <v/>
      </c>
      <c r="AI548" s="12">
        <f t="shared" si="128"/>
        <v>0</v>
      </c>
      <c r="AJ548" s="12">
        <f t="shared" si="129"/>
        <v>0</v>
      </c>
      <c r="AM548" s="12" t="str">
        <f t="shared" si="124"/>
        <v/>
      </c>
      <c r="AN548" t="str">
        <f t="shared" si="125"/>
        <v/>
      </c>
      <c r="AO548" s="113">
        <f t="shared" si="126"/>
        <v>0</v>
      </c>
    </row>
    <row r="549" spans="1:41" ht="20.100000000000001" customHeight="1">
      <c r="A549" s="32" t="str">
        <f t="shared" si="117"/>
        <v/>
      </c>
      <c r="B549" s="25" t="s">
        <v>23</v>
      </c>
      <c r="C549" s="79"/>
      <c r="D549" s="37"/>
      <c r="E549" s="7"/>
      <c r="F549" s="104"/>
      <c r="G549" s="10"/>
      <c r="H549" s="7"/>
      <c r="I549" s="120"/>
      <c r="J549" s="123"/>
      <c r="K549" s="144" t="str">
        <f t="shared" si="118"/>
        <v/>
      </c>
      <c r="L549" s="147" t="str">
        <f t="shared" si="119"/>
        <v/>
      </c>
      <c r="M549" s="146" t="str">
        <f t="shared" si="120"/>
        <v/>
      </c>
      <c r="Y549" t="str">
        <f t="shared" si="116"/>
        <v/>
      </c>
      <c r="Z549" t="str">
        <f t="shared" si="121"/>
        <v/>
      </c>
      <c r="AA549" t="str">
        <f t="shared" si="122"/>
        <v/>
      </c>
      <c r="AB549">
        <f t="shared" si="123"/>
        <v>0</v>
      </c>
      <c r="AH549" s="12" t="str">
        <f t="shared" si="127"/>
        <v/>
      </c>
      <c r="AI549" s="12">
        <f t="shared" si="128"/>
        <v>0</v>
      </c>
      <c r="AJ549" s="12">
        <f t="shared" si="129"/>
        <v>0</v>
      </c>
      <c r="AM549" s="12" t="str">
        <f t="shared" si="124"/>
        <v/>
      </c>
      <c r="AN549" t="str">
        <f t="shared" si="125"/>
        <v/>
      </c>
      <c r="AO549" s="113">
        <f t="shared" si="126"/>
        <v>0</v>
      </c>
    </row>
    <row r="550" spans="1:41" ht="20.100000000000001" customHeight="1">
      <c r="A550" s="32" t="str">
        <f t="shared" si="117"/>
        <v/>
      </c>
      <c r="B550" s="25" t="s">
        <v>23</v>
      </c>
      <c r="C550" s="79"/>
      <c r="D550" s="37"/>
      <c r="E550" s="7"/>
      <c r="F550" s="104"/>
      <c r="G550" s="10"/>
      <c r="H550" s="7"/>
      <c r="I550" s="120"/>
      <c r="J550" s="123"/>
      <c r="K550" s="144" t="str">
        <f t="shared" si="118"/>
        <v/>
      </c>
      <c r="L550" s="147" t="str">
        <f t="shared" si="119"/>
        <v/>
      </c>
      <c r="M550" s="146" t="str">
        <f t="shared" si="120"/>
        <v/>
      </c>
      <c r="Y550" t="str">
        <f t="shared" si="116"/>
        <v/>
      </c>
      <c r="Z550" t="str">
        <f t="shared" si="121"/>
        <v/>
      </c>
      <c r="AA550" t="str">
        <f t="shared" si="122"/>
        <v/>
      </c>
      <c r="AB550">
        <f t="shared" si="123"/>
        <v>0</v>
      </c>
      <c r="AH550" s="12" t="str">
        <f t="shared" si="127"/>
        <v/>
      </c>
      <c r="AI550" s="12">
        <f t="shared" si="128"/>
        <v>0</v>
      </c>
      <c r="AJ550" s="12">
        <f t="shared" si="129"/>
        <v>0</v>
      </c>
      <c r="AM550" s="12" t="str">
        <f t="shared" si="124"/>
        <v/>
      </c>
      <c r="AN550" t="str">
        <f t="shared" si="125"/>
        <v/>
      </c>
      <c r="AO550" s="113">
        <f t="shared" si="126"/>
        <v>0</v>
      </c>
    </row>
    <row r="551" spans="1:41" ht="20.100000000000001" customHeight="1">
      <c r="A551" s="32" t="str">
        <f t="shared" si="117"/>
        <v/>
      </c>
      <c r="B551" s="25" t="s">
        <v>23</v>
      </c>
      <c r="C551" s="79"/>
      <c r="D551" s="37"/>
      <c r="E551" s="7"/>
      <c r="F551" s="104"/>
      <c r="G551" s="10"/>
      <c r="H551" s="7"/>
      <c r="I551" s="120"/>
      <c r="J551" s="123"/>
      <c r="K551" s="144" t="str">
        <f t="shared" si="118"/>
        <v/>
      </c>
      <c r="L551" s="147" t="str">
        <f t="shared" si="119"/>
        <v/>
      </c>
      <c r="M551" s="146" t="str">
        <f t="shared" si="120"/>
        <v/>
      </c>
      <c r="Y551" t="str">
        <f t="shared" si="116"/>
        <v/>
      </c>
      <c r="Z551" t="str">
        <f t="shared" si="121"/>
        <v/>
      </c>
      <c r="AA551" t="str">
        <f t="shared" si="122"/>
        <v/>
      </c>
      <c r="AB551">
        <f t="shared" si="123"/>
        <v>0</v>
      </c>
      <c r="AH551" s="12" t="str">
        <f t="shared" si="127"/>
        <v/>
      </c>
      <c r="AI551" s="12">
        <f t="shared" si="128"/>
        <v>0</v>
      </c>
      <c r="AJ551" s="12">
        <f t="shared" si="129"/>
        <v>0</v>
      </c>
      <c r="AM551" s="12" t="str">
        <f t="shared" si="124"/>
        <v/>
      </c>
      <c r="AN551" t="str">
        <f t="shared" si="125"/>
        <v/>
      </c>
      <c r="AO551" s="113">
        <f t="shared" si="126"/>
        <v>0</v>
      </c>
    </row>
    <row r="552" spans="1:41" ht="20.100000000000001" customHeight="1">
      <c r="A552" s="32" t="str">
        <f t="shared" si="117"/>
        <v/>
      </c>
      <c r="B552" s="25" t="s">
        <v>23</v>
      </c>
      <c r="C552" s="79"/>
      <c r="D552" s="37"/>
      <c r="E552" s="7"/>
      <c r="F552" s="104"/>
      <c r="G552" s="10"/>
      <c r="H552" s="7"/>
      <c r="I552" s="120"/>
      <c r="J552" s="123"/>
      <c r="K552" s="144" t="str">
        <f t="shared" si="118"/>
        <v/>
      </c>
      <c r="L552" s="147" t="str">
        <f t="shared" si="119"/>
        <v/>
      </c>
      <c r="M552" s="146" t="str">
        <f t="shared" si="120"/>
        <v/>
      </c>
      <c r="Y552" t="str">
        <f t="shared" si="116"/>
        <v/>
      </c>
      <c r="Z552" t="str">
        <f t="shared" si="121"/>
        <v/>
      </c>
      <c r="AA552" t="str">
        <f t="shared" si="122"/>
        <v/>
      </c>
      <c r="AB552">
        <f t="shared" si="123"/>
        <v>0</v>
      </c>
      <c r="AH552" s="12" t="str">
        <f t="shared" si="127"/>
        <v/>
      </c>
      <c r="AI552" s="12">
        <f t="shared" si="128"/>
        <v>0</v>
      </c>
      <c r="AJ552" s="12">
        <f t="shared" si="129"/>
        <v>0</v>
      </c>
      <c r="AM552" s="12" t="str">
        <f t="shared" si="124"/>
        <v/>
      </c>
      <c r="AN552" t="str">
        <f t="shared" si="125"/>
        <v/>
      </c>
      <c r="AO552" s="113">
        <f t="shared" si="126"/>
        <v>0</v>
      </c>
    </row>
    <row r="553" spans="1:41" ht="20.100000000000001" customHeight="1">
      <c r="A553" s="32" t="str">
        <f t="shared" si="117"/>
        <v/>
      </c>
      <c r="B553" s="25" t="s">
        <v>23</v>
      </c>
      <c r="C553" s="79"/>
      <c r="D553" s="37"/>
      <c r="E553" s="7"/>
      <c r="F553" s="104"/>
      <c r="G553" s="10"/>
      <c r="H553" s="7"/>
      <c r="I553" s="120"/>
      <c r="J553" s="123"/>
      <c r="K553" s="144" t="str">
        <f t="shared" si="118"/>
        <v/>
      </c>
      <c r="L553" s="147" t="str">
        <f t="shared" si="119"/>
        <v/>
      </c>
      <c r="M553" s="146" t="str">
        <f t="shared" si="120"/>
        <v/>
      </c>
      <c r="Y553" t="str">
        <f t="shared" si="116"/>
        <v/>
      </c>
      <c r="Z553" t="str">
        <f t="shared" si="121"/>
        <v/>
      </c>
      <c r="AA553" t="str">
        <f t="shared" si="122"/>
        <v/>
      </c>
      <c r="AB553">
        <f t="shared" si="123"/>
        <v>0</v>
      </c>
      <c r="AH553" s="12" t="str">
        <f t="shared" si="127"/>
        <v/>
      </c>
      <c r="AI553" s="12">
        <f t="shared" si="128"/>
        <v>0</v>
      </c>
      <c r="AJ553" s="12">
        <f t="shared" si="129"/>
        <v>0</v>
      </c>
      <c r="AM553" s="12" t="str">
        <f t="shared" si="124"/>
        <v/>
      </c>
      <c r="AN553" t="str">
        <f t="shared" si="125"/>
        <v/>
      </c>
      <c r="AO553" s="113">
        <f t="shared" si="126"/>
        <v>0</v>
      </c>
    </row>
    <row r="554" spans="1:41" ht="20.100000000000001" customHeight="1">
      <c r="A554" s="32" t="str">
        <f t="shared" si="117"/>
        <v/>
      </c>
      <c r="B554" s="25" t="s">
        <v>23</v>
      </c>
      <c r="C554" s="79"/>
      <c r="D554" s="37"/>
      <c r="E554" s="7"/>
      <c r="F554" s="104"/>
      <c r="G554" s="10"/>
      <c r="H554" s="7"/>
      <c r="I554" s="120"/>
      <c r="J554" s="123"/>
      <c r="K554" s="144" t="str">
        <f t="shared" si="118"/>
        <v/>
      </c>
      <c r="L554" s="147" t="str">
        <f t="shared" si="119"/>
        <v/>
      </c>
      <c r="M554" s="146" t="str">
        <f t="shared" si="120"/>
        <v/>
      </c>
      <c r="Y554" t="str">
        <f t="shared" si="116"/>
        <v/>
      </c>
      <c r="Z554" t="str">
        <f t="shared" si="121"/>
        <v/>
      </c>
      <c r="AA554" t="str">
        <f t="shared" si="122"/>
        <v/>
      </c>
      <c r="AB554">
        <f t="shared" si="123"/>
        <v>0</v>
      </c>
      <c r="AH554" s="12" t="str">
        <f t="shared" si="127"/>
        <v/>
      </c>
      <c r="AI554" s="12">
        <f t="shared" si="128"/>
        <v>0</v>
      </c>
      <c r="AJ554" s="12">
        <f t="shared" si="129"/>
        <v>0</v>
      </c>
      <c r="AM554" s="12" t="str">
        <f t="shared" si="124"/>
        <v/>
      </c>
      <c r="AN554" t="str">
        <f t="shared" si="125"/>
        <v/>
      </c>
      <c r="AO554" s="113">
        <f t="shared" si="126"/>
        <v>0</v>
      </c>
    </row>
    <row r="555" spans="1:41" ht="20.100000000000001" customHeight="1">
      <c r="A555" s="32" t="str">
        <f t="shared" si="117"/>
        <v/>
      </c>
      <c r="B555" s="25" t="s">
        <v>23</v>
      </c>
      <c r="C555" s="79"/>
      <c r="D555" s="37"/>
      <c r="E555" s="7"/>
      <c r="F555" s="104"/>
      <c r="G555" s="10"/>
      <c r="H555" s="7"/>
      <c r="I555" s="120"/>
      <c r="J555" s="123"/>
      <c r="K555" s="144" t="str">
        <f t="shared" si="118"/>
        <v/>
      </c>
      <c r="L555" s="147" t="str">
        <f t="shared" si="119"/>
        <v/>
      </c>
      <c r="M555" s="146" t="str">
        <f t="shared" si="120"/>
        <v/>
      </c>
      <c r="Y555" t="str">
        <f t="shared" si="116"/>
        <v/>
      </c>
      <c r="Z555" t="str">
        <f t="shared" si="121"/>
        <v/>
      </c>
      <c r="AA555" t="str">
        <f t="shared" si="122"/>
        <v/>
      </c>
      <c r="AB555">
        <f t="shared" si="123"/>
        <v>0</v>
      </c>
      <c r="AH555" s="12" t="str">
        <f t="shared" si="127"/>
        <v/>
      </c>
      <c r="AI555" s="12">
        <f t="shared" si="128"/>
        <v>0</v>
      </c>
      <c r="AJ555" s="12">
        <f t="shared" si="129"/>
        <v>0</v>
      </c>
      <c r="AM555" s="12" t="str">
        <f t="shared" si="124"/>
        <v/>
      </c>
      <c r="AN555" t="str">
        <f t="shared" si="125"/>
        <v/>
      </c>
      <c r="AO555" s="113">
        <f t="shared" si="126"/>
        <v>0</v>
      </c>
    </row>
    <row r="556" spans="1:41" ht="20.100000000000001" customHeight="1">
      <c r="A556" s="32" t="str">
        <f t="shared" si="117"/>
        <v/>
      </c>
      <c r="B556" s="25" t="s">
        <v>23</v>
      </c>
      <c r="C556" s="79"/>
      <c r="D556" s="37"/>
      <c r="E556" s="7"/>
      <c r="F556" s="104"/>
      <c r="G556" s="10"/>
      <c r="H556" s="7"/>
      <c r="I556" s="120"/>
      <c r="J556" s="123"/>
      <c r="K556" s="144" t="str">
        <f t="shared" si="118"/>
        <v/>
      </c>
      <c r="L556" s="147" t="str">
        <f t="shared" si="119"/>
        <v/>
      </c>
      <c r="M556" s="146" t="str">
        <f t="shared" si="120"/>
        <v/>
      </c>
      <c r="Y556" t="str">
        <f t="shared" si="116"/>
        <v/>
      </c>
      <c r="Z556" t="str">
        <f t="shared" si="121"/>
        <v/>
      </c>
      <c r="AA556" t="str">
        <f t="shared" si="122"/>
        <v/>
      </c>
      <c r="AB556">
        <f t="shared" si="123"/>
        <v>0</v>
      </c>
      <c r="AH556" s="12" t="str">
        <f t="shared" si="127"/>
        <v/>
      </c>
      <c r="AI556" s="12">
        <f t="shared" si="128"/>
        <v>0</v>
      </c>
      <c r="AJ556" s="12">
        <f t="shared" si="129"/>
        <v>0</v>
      </c>
      <c r="AM556" s="12" t="str">
        <f t="shared" si="124"/>
        <v/>
      </c>
      <c r="AN556" t="str">
        <f t="shared" si="125"/>
        <v/>
      </c>
      <c r="AO556" s="113">
        <f t="shared" si="126"/>
        <v>0</v>
      </c>
    </row>
    <row r="557" spans="1:41" ht="20.100000000000001" customHeight="1">
      <c r="A557" s="32" t="str">
        <f t="shared" si="117"/>
        <v/>
      </c>
      <c r="B557" s="25" t="s">
        <v>23</v>
      </c>
      <c r="C557" s="79"/>
      <c r="D557" s="37"/>
      <c r="E557" s="7"/>
      <c r="F557" s="104"/>
      <c r="G557" s="10"/>
      <c r="H557" s="7"/>
      <c r="I557" s="120"/>
      <c r="J557" s="123"/>
      <c r="K557" s="144" t="str">
        <f t="shared" si="118"/>
        <v/>
      </c>
      <c r="L557" s="147" t="str">
        <f t="shared" si="119"/>
        <v/>
      </c>
      <c r="M557" s="146" t="str">
        <f t="shared" si="120"/>
        <v/>
      </c>
      <c r="Y557" t="str">
        <f t="shared" si="116"/>
        <v/>
      </c>
      <c r="Z557" t="str">
        <f t="shared" si="121"/>
        <v/>
      </c>
      <c r="AA557" t="str">
        <f t="shared" si="122"/>
        <v/>
      </c>
      <c r="AB557">
        <f t="shared" si="123"/>
        <v>0</v>
      </c>
      <c r="AH557" s="12" t="str">
        <f t="shared" si="127"/>
        <v/>
      </c>
      <c r="AI557" s="12">
        <f t="shared" si="128"/>
        <v>0</v>
      </c>
      <c r="AJ557" s="12">
        <f t="shared" si="129"/>
        <v>0</v>
      </c>
      <c r="AM557" s="12" t="str">
        <f t="shared" si="124"/>
        <v/>
      </c>
      <c r="AN557" t="str">
        <f t="shared" si="125"/>
        <v/>
      </c>
      <c r="AO557" s="113">
        <f t="shared" si="126"/>
        <v>0</v>
      </c>
    </row>
    <row r="558" spans="1:41" ht="20.100000000000001" customHeight="1">
      <c r="A558" s="32" t="str">
        <f t="shared" si="117"/>
        <v/>
      </c>
      <c r="B558" s="25" t="s">
        <v>23</v>
      </c>
      <c r="C558" s="79"/>
      <c r="D558" s="37"/>
      <c r="E558" s="7"/>
      <c r="F558" s="104"/>
      <c r="G558" s="10"/>
      <c r="H558" s="7"/>
      <c r="I558" s="120"/>
      <c r="J558" s="123"/>
      <c r="K558" s="144" t="str">
        <f t="shared" si="118"/>
        <v/>
      </c>
      <c r="L558" s="147" t="str">
        <f t="shared" si="119"/>
        <v/>
      </c>
      <c r="M558" s="146" t="str">
        <f t="shared" si="120"/>
        <v/>
      </c>
      <c r="Y558" t="str">
        <f t="shared" si="116"/>
        <v/>
      </c>
      <c r="Z558" t="str">
        <f t="shared" si="121"/>
        <v/>
      </c>
      <c r="AA558" t="str">
        <f t="shared" si="122"/>
        <v/>
      </c>
      <c r="AB558">
        <f t="shared" si="123"/>
        <v>0</v>
      </c>
      <c r="AH558" s="12" t="str">
        <f t="shared" si="127"/>
        <v/>
      </c>
      <c r="AI558" s="12">
        <f t="shared" si="128"/>
        <v>0</v>
      </c>
      <c r="AJ558" s="12">
        <f t="shared" si="129"/>
        <v>0</v>
      </c>
      <c r="AM558" s="12" t="str">
        <f t="shared" si="124"/>
        <v/>
      </c>
      <c r="AN558" t="str">
        <f t="shared" si="125"/>
        <v/>
      </c>
      <c r="AO558" s="113">
        <f t="shared" si="126"/>
        <v>0</v>
      </c>
    </row>
    <row r="559" spans="1:41" ht="20.100000000000001" customHeight="1">
      <c r="A559" s="32" t="str">
        <f t="shared" si="117"/>
        <v/>
      </c>
      <c r="B559" s="25" t="s">
        <v>23</v>
      </c>
      <c r="C559" s="79"/>
      <c r="D559" s="37"/>
      <c r="E559" s="7"/>
      <c r="F559" s="104"/>
      <c r="G559" s="10"/>
      <c r="H559" s="7"/>
      <c r="I559" s="120"/>
      <c r="J559" s="123"/>
      <c r="K559" s="144" t="str">
        <f t="shared" si="118"/>
        <v/>
      </c>
      <c r="L559" s="147" t="str">
        <f t="shared" si="119"/>
        <v/>
      </c>
      <c r="M559" s="146" t="str">
        <f t="shared" si="120"/>
        <v/>
      </c>
      <c r="Y559" t="str">
        <f t="shared" si="116"/>
        <v/>
      </c>
      <c r="Z559" t="str">
        <f t="shared" si="121"/>
        <v/>
      </c>
      <c r="AA559" t="str">
        <f t="shared" si="122"/>
        <v/>
      </c>
      <c r="AB559">
        <f t="shared" si="123"/>
        <v>0</v>
      </c>
      <c r="AH559" s="12" t="str">
        <f t="shared" si="127"/>
        <v/>
      </c>
      <c r="AI559" s="12">
        <f t="shared" si="128"/>
        <v>0</v>
      </c>
      <c r="AJ559" s="12">
        <f t="shared" si="129"/>
        <v>0</v>
      </c>
      <c r="AM559" s="12" t="str">
        <f t="shared" si="124"/>
        <v/>
      </c>
      <c r="AN559" t="str">
        <f t="shared" si="125"/>
        <v/>
      </c>
      <c r="AO559" s="113">
        <f t="shared" si="126"/>
        <v>0</v>
      </c>
    </row>
    <row r="560" spans="1:41" ht="20.100000000000001" customHeight="1">
      <c r="A560" s="32" t="str">
        <f t="shared" si="117"/>
        <v/>
      </c>
      <c r="B560" s="25" t="s">
        <v>23</v>
      </c>
      <c r="C560" s="79"/>
      <c r="D560" s="37"/>
      <c r="E560" s="7"/>
      <c r="F560" s="104"/>
      <c r="G560" s="10"/>
      <c r="H560" s="7"/>
      <c r="I560" s="120"/>
      <c r="J560" s="123"/>
      <c r="K560" s="144" t="str">
        <f t="shared" si="118"/>
        <v/>
      </c>
      <c r="L560" s="147" t="str">
        <f t="shared" si="119"/>
        <v/>
      </c>
      <c r="M560" s="146" t="str">
        <f t="shared" si="120"/>
        <v/>
      </c>
      <c r="Y560" t="str">
        <f t="shared" si="116"/>
        <v/>
      </c>
      <c r="Z560" t="str">
        <f t="shared" si="121"/>
        <v/>
      </c>
      <c r="AA560" t="str">
        <f t="shared" si="122"/>
        <v/>
      </c>
      <c r="AB560">
        <f t="shared" si="123"/>
        <v>0</v>
      </c>
      <c r="AH560" s="12" t="str">
        <f t="shared" si="127"/>
        <v/>
      </c>
      <c r="AI560" s="12">
        <f t="shared" si="128"/>
        <v>0</v>
      </c>
      <c r="AJ560" s="12">
        <f t="shared" si="129"/>
        <v>0</v>
      </c>
      <c r="AM560" s="12" t="str">
        <f t="shared" si="124"/>
        <v/>
      </c>
      <c r="AN560" t="str">
        <f t="shared" si="125"/>
        <v/>
      </c>
      <c r="AO560" s="113">
        <f t="shared" si="126"/>
        <v>0</v>
      </c>
    </row>
    <row r="561" spans="1:41" ht="20.100000000000001" customHeight="1">
      <c r="A561" s="32" t="str">
        <f t="shared" si="117"/>
        <v/>
      </c>
      <c r="B561" s="25" t="s">
        <v>23</v>
      </c>
      <c r="C561" s="79"/>
      <c r="D561" s="37"/>
      <c r="E561" s="7"/>
      <c r="F561" s="104"/>
      <c r="G561" s="10"/>
      <c r="H561" s="7"/>
      <c r="I561" s="120"/>
      <c r="J561" s="123"/>
      <c r="K561" s="144" t="str">
        <f t="shared" si="118"/>
        <v/>
      </c>
      <c r="L561" s="147" t="str">
        <f t="shared" si="119"/>
        <v/>
      </c>
      <c r="M561" s="146" t="str">
        <f t="shared" si="120"/>
        <v/>
      </c>
      <c r="Y561" t="str">
        <f t="shared" si="116"/>
        <v/>
      </c>
      <c r="Z561" t="str">
        <f t="shared" si="121"/>
        <v/>
      </c>
      <c r="AA561" t="str">
        <f t="shared" si="122"/>
        <v/>
      </c>
      <c r="AB561">
        <f t="shared" si="123"/>
        <v>0</v>
      </c>
      <c r="AH561" s="12" t="str">
        <f t="shared" si="127"/>
        <v/>
      </c>
      <c r="AI561" s="12">
        <f t="shared" si="128"/>
        <v>0</v>
      </c>
      <c r="AJ561" s="12">
        <f t="shared" si="129"/>
        <v>0</v>
      </c>
      <c r="AM561" s="12" t="str">
        <f t="shared" si="124"/>
        <v/>
      </c>
      <c r="AN561" t="str">
        <f t="shared" si="125"/>
        <v/>
      </c>
      <c r="AO561" s="113">
        <f t="shared" si="126"/>
        <v>0</v>
      </c>
    </row>
    <row r="562" spans="1:41" ht="20.100000000000001" customHeight="1">
      <c r="A562" s="32" t="str">
        <f t="shared" si="117"/>
        <v/>
      </c>
      <c r="B562" s="25" t="s">
        <v>23</v>
      </c>
      <c r="C562" s="79"/>
      <c r="D562" s="37"/>
      <c r="E562" s="7"/>
      <c r="F562" s="104"/>
      <c r="G562" s="10"/>
      <c r="H562" s="7"/>
      <c r="I562" s="120"/>
      <c r="J562" s="123"/>
      <c r="K562" s="144" t="str">
        <f t="shared" si="118"/>
        <v/>
      </c>
      <c r="L562" s="147" t="str">
        <f t="shared" si="119"/>
        <v/>
      </c>
      <c r="M562" s="146" t="str">
        <f t="shared" si="120"/>
        <v/>
      </c>
      <c r="Y562" t="str">
        <f t="shared" si="116"/>
        <v/>
      </c>
      <c r="Z562" t="str">
        <f t="shared" si="121"/>
        <v/>
      </c>
      <c r="AA562" t="str">
        <f t="shared" si="122"/>
        <v/>
      </c>
      <c r="AB562">
        <f t="shared" si="123"/>
        <v>0</v>
      </c>
      <c r="AH562" s="12" t="str">
        <f t="shared" si="127"/>
        <v/>
      </c>
      <c r="AI562" s="12">
        <f t="shared" si="128"/>
        <v>0</v>
      </c>
      <c r="AJ562" s="12">
        <f t="shared" si="129"/>
        <v>0</v>
      </c>
      <c r="AM562" s="12" t="str">
        <f t="shared" si="124"/>
        <v/>
      </c>
      <c r="AN562" t="str">
        <f t="shared" si="125"/>
        <v/>
      </c>
      <c r="AO562" s="113">
        <f t="shared" si="126"/>
        <v>0</v>
      </c>
    </row>
    <row r="563" spans="1:41" ht="20.100000000000001" customHeight="1">
      <c r="A563" s="32" t="str">
        <f t="shared" si="117"/>
        <v/>
      </c>
      <c r="B563" s="25" t="s">
        <v>23</v>
      </c>
      <c r="C563" s="79"/>
      <c r="D563" s="37"/>
      <c r="E563" s="7"/>
      <c r="F563" s="104"/>
      <c r="G563" s="10"/>
      <c r="H563" s="7"/>
      <c r="I563" s="120"/>
      <c r="J563" s="123"/>
      <c r="K563" s="144" t="str">
        <f t="shared" si="118"/>
        <v/>
      </c>
      <c r="L563" s="147" t="str">
        <f t="shared" si="119"/>
        <v/>
      </c>
      <c r="M563" s="146" t="str">
        <f t="shared" si="120"/>
        <v/>
      </c>
      <c r="Y563" t="str">
        <f t="shared" si="116"/>
        <v/>
      </c>
      <c r="Z563" t="str">
        <f t="shared" si="121"/>
        <v/>
      </c>
      <c r="AA563" t="str">
        <f t="shared" si="122"/>
        <v/>
      </c>
      <c r="AB563">
        <f t="shared" si="123"/>
        <v>0</v>
      </c>
      <c r="AH563" s="12" t="str">
        <f t="shared" si="127"/>
        <v/>
      </c>
      <c r="AI563" s="12">
        <f t="shared" si="128"/>
        <v>0</v>
      </c>
      <c r="AJ563" s="12">
        <f t="shared" si="129"/>
        <v>0</v>
      </c>
      <c r="AM563" s="12" t="str">
        <f t="shared" si="124"/>
        <v/>
      </c>
      <c r="AN563" t="str">
        <f t="shared" si="125"/>
        <v/>
      </c>
      <c r="AO563" s="113">
        <f t="shared" si="126"/>
        <v>0</v>
      </c>
    </row>
    <row r="564" spans="1:41" ht="20.100000000000001" customHeight="1">
      <c r="A564" s="32" t="str">
        <f t="shared" si="117"/>
        <v/>
      </c>
      <c r="B564" s="25" t="s">
        <v>23</v>
      </c>
      <c r="C564" s="79"/>
      <c r="D564" s="37"/>
      <c r="E564" s="7"/>
      <c r="F564" s="104"/>
      <c r="G564" s="10"/>
      <c r="H564" s="7"/>
      <c r="I564" s="120"/>
      <c r="J564" s="123"/>
      <c r="K564" s="144" t="str">
        <f t="shared" si="118"/>
        <v/>
      </c>
      <c r="L564" s="147" t="str">
        <f t="shared" si="119"/>
        <v/>
      </c>
      <c r="M564" s="146" t="str">
        <f t="shared" si="120"/>
        <v/>
      </c>
      <c r="Y564" t="str">
        <f t="shared" si="116"/>
        <v/>
      </c>
      <c r="Z564" t="str">
        <f t="shared" si="121"/>
        <v/>
      </c>
      <c r="AA564" t="str">
        <f t="shared" si="122"/>
        <v/>
      </c>
      <c r="AB564">
        <f t="shared" si="123"/>
        <v>0</v>
      </c>
      <c r="AH564" s="12" t="str">
        <f t="shared" si="127"/>
        <v/>
      </c>
      <c r="AI564" s="12">
        <f t="shared" si="128"/>
        <v>0</v>
      </c>
      <c r="AJ564" s="12">
        <f t="shared" si="129"/>
        <v>0</v>
      </c>
      <c r="AM564" s="12" t="str">
        <f t="shared" si="124"/>
        <v/>
      </c>
      <c r="AN564" t="str">
        <f t="shared" si="125"/>
        <v/>
      </c>
      <c r="AO564" s="113">
        <f t="shared" si="126"/>
        <v>0</v>
      </c>
    </row>
    <row r="565" spans="1:41" ht="20.100000000000001" customHeight="1">
      <c r="A565" s="32" t="str">
        <f t="shared" si="117"/>
        <v/>
      </c>
      <c r="B565" s="25" t="s">
        <v>23</v>
      </c>
      <c r="C565" s="79"/>
      <c r="D565" s="37"/>
      <c r="E565" s="7"/>
      <c r="F565" s="104"/>
      <c r="G565" s="10"/>
      <c r="H565" s="7"/>
      <c r="I565" s="120"/>
      <c r="J565" s="123"/>
      <c r="K565" s="144" t="str">
        <f t="shared" si="118"/>
        <v/>
      </c>
      <c r="L565" s="147" t="str">
        <f t="shared" si="119"/>
        <v/>
      </c>
      <c r="M565" s="146" t="str">
        <f t="shared" si="120"/>
        <v/>
      </c>
      <c r="Y565" t="str">
        <f t="shared" si="116"/>
        <v/>
      </c>
      <c r="Z565" t="str">
        <f t="shared" si="121"/>
        <v/>
      </c>
      <c r="AA565" t="str">
        <f t="shared" si="122"/>
        <v/>
      </c>
      <c r="AB565">
        <f t="shared" si="123"/>
        <v>0</v>
      </c>
      <c r="AH565" s="12" t="str">
        <f t="shared" si="127"/>
        <v/>
      </c>
      <c r="AI565" s="12">
        <f t="shared" si="128"/>
        <v>0</v>
      </c>
      <c r="AJ565" s="12">
        <f t="shared" si="129"/>
        <v>0</v>
      </c>
      <c r="AM565" s="12" t="str">
        <f t="shared" si="124"/>
        <v/>
      </c>
      <c r="AN565" t="str">
        <f t="shared" si="125"/>
        <v/>
      </c>
      <c r="AO565" s="113">
        <f t="shared" si="126"/>
        <v>0</v>
      </c>
    </row>
    <row r="566" spans="1:41" ht="20.100000000000001" customHeight="1">
      <c r="A566" s="32" t="str">
        <f t="shared" si="117"/>
        <v/>
      </c>
      <c r="B566" s="25" t="s">
        <v>23</v>
      </c>
      <c r="C566" s="79"/>
      <c r="D566" s="37"/>
      <c r="E566" s="7"/>
      <c r="F566" s="104"/>
      <c r="G566" s="10"/>
      <c r="H566" s="7"/>
      <c r="I566" s="120"/>
      <c r="J566" s="123"/>
      <c r="K566" s="144" t="str">
        <f t="shared" si="118"/>
        <v/>
      </c>
      <c r="L566" s="147" t="str">
        <f t="shared" si="119"/>
        <v/>
      </c>
      <c r="M566" s="146" t="str">
        <f t="shared" si="120"/>
        <v/>
      </c>
      <c r="Y566" t="str">
        <f t="shared" si="116"/>
        <v/>
      </c>
      <c r="Z566" t="str">
        <f t="shared" si="121"/>
        <v/>
      </c>
      <c r="AA566" t="str">
        <f t="shared" si="122"/>
        <v/>
      </c>
      <c r="AB566">
        <f t="shared" si="123"/>
        <v>0</v>
      </c>
      <c r="AH566" s="12" t="str">
        <f t="shared" si="127"/>
        <v/>
      </c>
      <c r="AI566" s="12">
        <f t="shared" si="128"/>
        <v>0</v>
      </c>
      <c r="AJ566" s="12">
        <f t="shared" si="129"/>
        <v>0</v>
      </c>
      <c r="AM566" s="12" t="str">
        <f t="shared" si="124"/>
        <v/>
      </c>
      <c r="AN566" t="str">
        <f t="shared" si="125"/>
        <v/>
      </c>
      <c r="AO566" s="113">
        <f t="shared" si="126"/>
        <v>0</v>
      </c>
    </row>
    <row r="567" spans="1:41" ht="20.100000000000001" customHeight="1">
      <c r="A567" s="32" t="str">
        <f t="shared" si="117"/>
        <v/>
      </c>
      <c r="B567" s="25" t="s">
        <v>23</v>
      </c>
      <c r="C567" s="79"/>
      <c r="D567" s="37"/>
      <c r="E567" s="7"/>
      <c r="F567" s="104"/>
      <c r="G567" s="10"/>
      <c r="H567" s="7"/>
      <c r="I567" s="120"/>
      <c r="J567" s="123"/>
      <c r="K567" s="144" t="str">
        <f t="shared" si="118"/>
        <v/>
      </c>
      <c r="L567" s="147" t="str">
        <f t="shared" si="119"/>
        <v/>
      </c>
      <c r="M567" s="146" t="str">
        <f t="shared" si="120"/>
        <v/>
      </c>
      <c r="Y567" t="str">
        <f t="shared" si="116"/>
        <v/>
      </c>
      <c r="Z567" t="str">
        <f t="shared" si="121"/>
        <v/>
      </c>
      <c r="AA567" t="str">
        <f t="shared" si="122"/>
        <v/>
      </c>
      <c r="AB567">
        <f t="shared" si="123"/>
        <v>0</v>
      </c>
      <c r="AH567" s="12" t="str">
        <f t="shared" si="127"/>
        <v/>
      </c>
      <c r="AI567" s="12">
        <f t="shared" si="128"/>
        <v>0</v>
      </c>
      <c r="AJ567" s="12">
        <f t="shared" si="129"/>
        <v>0</v>
      </c>
      <c r="AM567" s="12" t="str">
        <f t="shared" si="124"/>
        <v/>
      </c>
      <c r="AN567" t="str">
        <f t="shared" si="125"/>
        <v/>
      </c>
      <c r="AO567" s="113">
        <f t="shared" si="126"/>
        <v>0</v>
      </c>
    </row>
    <row r="568" spans="1:41" ht="20.100000000000001" customHeight="1">
      <c r="A568" s="32" t="str">
        <f t="shared" si="117"/>
        <v/>
      </c>
      <c r="B568" s="25" t="s">
        <v>23</v>
      </c>
      <c r="C568" s="79"/>
      <c r="D568" s="37"/>
      <c r="E568" s="7"/>
      <c r="F568" s="104"/>
      <c r="G568" s="10"/>
      <c r="H568" s="7"/>
      <c r="I568" s="120"/>
      <c r="J568" s="123"/>
      <c r="K568" s="144" t="str">
        <f t="shared" si="118"/>
        <v/>
      </c>
      <c r="L568" s="147" t="str">
        <f t="shared" si="119"/>
        <v/>
      </c>
      <c r="M568" s="146" t="str">
        <f t="shared" si="120"/>
        <v/>
      </c>
      <c r="Y568" t="str">
        <f t="shared" si="116"/>
        <v/>
      </c>
      <c r="Z568" t="str">
        <f t="shared" si="121"/>
        <v/>
      </c>
      <c r="AA568" t="str">
        <f t="shared" si="122"/>
        <v/>
      </c>
      <c r="AB568">
        <f t="shared" si="123"/>
        <v>0</v>
      </c>
      <c r="AH568" s="12" t="str">
        <f t="shared" si="127"/>
        <v/>
      </c>
      <c r="AI568" s="12">
        <f t="shared" si="128"/>
        <v>0</v>
      </c>
      <c r="AJ568" s="12">
        <f t="shared" si="129"/>
        <v>0</v>
      </c>
      <c r="AM568" s="12" t="str">
        <f t="shared" si="124"/>
        <v/>
      </c>
      <c r="AN568" t="str">
        <f t="shared" si="125"/>
        <v/>
      </c>
      <c r="AO568" s="113">
        <f t="shared" si="126"/>
        <v>0</v>
      </c>
    </row>
    <row r="569" spans="1:41" ht="20.100000000000001" customHeight="1">
      <c r="A569" s="32" t="str">
        <f t="shared" si="117"/>
        <v/>
      </c>
      <c r="B569" s="25" t="s">
        <v>23</v>
      </c>
      <c r="C569" s="79"/>
      <c r="D569" s="37"/>
      <c r="E569" s="7"/>
      <c r="F569" s="104"/>
      <c r="G569" s="10"/>
      <c r="H569" s="7"/>
      <c r="I569" s="120"/>
      <c r="J569" s="123"/>
      <c r="K569" s="144" t="str">
        <f t="shared" si="118"/>
        <v/>
      </c>
      <c r="L569" s="147" t="str">
        <f t="shared" si="119"/>
        <v/>
      </c>
      <c r="M569" s="146" t="str">
        <f t="shared" si="120"/>
        <v/>
      </c>
      <c r="Y569" t="str">
        <f t="shared" si="116"/>
        <v/>
      </c>
      <c r="Z569" t="str">
        <f t="shared" si="121"/>
        <v/>
      </c>
      <c r="AA569" t="str">
        <f t="shared" si="122"/>
        <v/>
      </c>
      <c r="AB569">
        <f t="shared" si="123"/>
        <v>0</v>
      </c>
      <c r="AH569" s="12" t="str">
        <f t="shared" si="127"/>
        <v/>
      </c>
      <c r="AI569" s="12">
        <f t="shared" si="128"/>
        <v>0</v>
      </c>
      <c r="AJ569" s="12">
        <f t="shared" si="129"/>
        <v>0</v>
      </c>
      <c r="AM569" s="12" t="str">
        <f t="shared" si="124"/>
        <v/>
      </c>
      <c r="AN569" t="str">
        <f t="shared" si="125"/>
        <v/>
      </c>
      <c r="AO569" s="113">
        <f t="shared" si="126"/>
        <v>0</v>
      </c>
    </row>
    <row r="570" spans="1:41" ht="20.100000000000001" customHeight="1">
      <c r="A570" s="32" t="str">
        <f t="shared" si="117"/>
        <v/>
      </c>
      <c r="B570" s="25" t="s">
        <v>23</v>
      </c>
      <c r="C570" s="79"/>
      <c r="D570" s="37"/>
      <c r="E570" s="7"/>
      <c r="F570" s="104"/>
      <c r="G570" s="10"/>
      <c r="H570" s="7"/>
      <c r="I570" s="120"/>
      <c r="J570" s="123"/>
      <c r="K570" s="144" t="str">
        <f t="shared" si="118"/>
        <v/>
      </c>
      <c r="L570" s="147" t="str">
        <f t="shared" si="119"/>
        <v/>
      </c>
      <c r="M570" s="146" t="str">
        <f t="shared" si="120"/>
        <v/>
      </c>
      <c r="Y570" t="str">
        <f t="shared" si="116"/>
        <v/>
      </c>
      <c r="Z570" t="str">
        <f t="shared" si="121"/>
        <v/>
      </c>
      <c r="AA570" t="str">
        <f t="shared" si="122"/>
        <v/>
      </c>
      <c r="AB570">
        <f t="shared" si="123"/>
        <v>0</v>
      </c>
      <c r="AH570" s="12" t="str">
        <f t="shared" si="127"/>
        <v/>
      </c>
      <c r="AI570" s="12">
        <f t="shared" si="128"/>
        <v>0</v>
      </c>
      <c r="AJ570" s="12">
        <f t="shared" si="129"/>
        <v>0</v>
      </c>
      <c r="AM570" s="12" t="str">
        <f t="shared" si="124"/>
        <v/>
      </c>
      <c r="AN570" t="str">
        <f t="shared" si="125"/>
        <v/>
      </c>
      <c r="AO570" s="113">
        <f t="shared" si="126"/>
        <v>0</v>
      </c>
    </row>
    <row r="571" spans="1:41" ht="20.100000000000001" customHeight="1">
      <c r="A571" s="32" t="str">
        <f t="shared" si="117"/>
        <v/>
      </c>
      <c r="B571" s="25" t="s">
        <v>23</v>
      </c>
      <c r="C571" s="79"/>
      <c r="D571" s="37"/>
      <c r="E571" s="7"/>
      <c r="F571" s="104"/>
      <c r="G571" s="10"/>
      <c r="H571" s="7"/>
      <c r="I571" s="120"/>
      <c r="J571" s="123"/>
      <c r="K571" s="144" t="str">
        <f t="shared" si="118"/>
        <v/>
      </c>
      <c r="L571" s="147" t="str">
        <f t="shared" si="119"/>
        <v/>
      </c>
      <c r="M571" s="146" t="str">
        <f t="shared" si="120"/>
        <v/>
      </c>
      <c r="Y571" t="str">
        <f t="shared" si="116"/>
        <v/>
      </c>
      <c r="Z571" t="str">
        <f t="shared" si="121"/>
        <v/>
      </c>
      <c r="AA571" t="str">
        <f t="shared" si="122"/>
        <v/>
      </c>
      <c r="AB571">
        <f t="shared" si="123"/>
        <v>0</v>
      </c>
      <c r="AH571" s="12" t="str">
        <f t="shared" si="127"/>
        <v/>
      </c>
      <c r="AI571" s="12">
        <f t="shared" si="128"/>
        <v>0</v>
      </c>
      <c r="AJ571" s="12">
        <f t="shared" si="129"/>
        <v>0</v>
      </c>
      <c r="AM571" s="12" t="str">
        <f t="shared" si="124"/>
        <v/>
      </c>
      <c r="AN571" t="str">
        <f t="shared" si="125"/>
        <v/>
      </c>
      <c r="AO571" s="113">
        <f t="shared" si="126"/>
        <v>0</v>
      </c>
    </row>
    <row r="572" spans="1:41" ht="20.100000000000001" customHeight="1">
      <c r="A572" s="32" t="str">
        <f t="shared" si="117"/>
        <v/>
      </c>
      <c r="B572" s="25" t="s">
        <v>23</v>
      </c>
      <c r="C572" s="79"/>
      <c r="D572" s="37"/>
      <c r="E572" s="7"/>
      <c r="F572" s="104"/>
      <c r="G572" s="10"/>
      <c r="H572" s="7"/>
      <c r="I572" s="120"/>
      <c r="J572" s="123"/>
      <c r="K572" s="144" t="str">
        <f t="shared" si="118"/>
        <v/>
      </c>
      <c r="L572" s="147" t="str">
        <f t="shared" si="119"/>
        <v/>
      </c>
      <c r="M572" s="146" t="str">
        <f t="shared" si="120"/>
        <v/>
      </c>
      <c r="Y572" t="str">
        <f t="shared" si="116"/>
        <v/>
      </c>
      <c r="Z572" t="str">
        <f t="shared" si="121"/>
        <v/>
      </c>
      <c r="AA572" t="str">
        <f t="shared" si="122"/>
        <v/>
      </c>
      <c r="AB572">
        <f t="shared" si="123"/>
        <v>0</v>
      </c>
      <c r="AH572" s="12" t="str">
        <f t="shared" si="127"/>
        <v/>
      </c>
      <c r="AI572" s="12">
        <f t="shared" si="128"/>
        <v>0</v>
      </c>
      <c r="AJ572" s="12">
        <f t="shared" si="129"/>
        <v>0</v>
      </c>
      <c r="AM572" s="12" t="str">
        <f t="shared" si="124"/>
        <v/>
      </c>
      <c r="AN572" t="str">
        <f t="shared" si="125"/>
        <v/>
      </c>
      <c r="AO572" s="113">
        <f t="shared" si="126"/>
        <v>0</v>
      </c>
    </row>
    <row r="573" spans="1:41" ht="20.100000000000001" customHeight="1">
      <c r="A573" s="32" t="str">
        <f t="shared" si="117"/>
        <v/>
      </c>
      <c r="B573" s="25" t="s">
        <v>23</v>
      </c>
      <c r="C573" s="79"/>
      <c r="D573" s="37"/>
      <c r="E573" s="7"/>
      <c r="F573" s="104"/>
      <c r="G573" s="10"/>
      <c r="H573" s="7"/>
      <c r="I573" s="120"/>
      <c r="J573" s="123"/>
      <c r="K573" s="144" t="str">
        <f t="shared" si="118"/>
        <v/>
      </c>
      <c r="L573" s="147" t="str">
        <f t="shared" si="119"/>
        <v/>
      </c>
      <c r="M573" s="146" t="str">
        <f t="shared" si="120"/>
        <v/>
      </c>
      <c r="Y573" t="str">
        <f t="shared" si="116"/>
        <v/>
      </c>
      <c r="Z573" t="str">
        <f t="shared" si="121"/>
        <v/>
      </c>
      <c r="AA573" t="str">
        <f t="shared" si="122"/>
        <v/>
      </c>
      <c r="AB573">
        <f t="shared" si="123"/>
        <v>0</v>
      </c>
      <c r="AH573" s="12" t="str">
        <f t="shared" si="127"/>
        <v/>
      </c>
      <c r="AI573" s="12">
        <f t="shared" si="128"/>
        <v>0</v>
      </c>
      <c r="AJ573" s="12">
        <f t="shared" si="129"/>
        <v>0</v>
      </c>
      <c r="AM573" s="12" t="str">
        <f t="shared" si="124"/>
        <v/>
      </c>
      <c r="AN573" t="str">
        <f t="shared" si="125"/>
        <v/>
      </c>
      <c r="AO573" s="113">
        <f t="shared" si="126"/>
        <v>0</v>
      </c>
    </row>
    <row r="574" spans="1:41" ht="20.100000000000001" customHeight="1">
      <c r="A574" s="32" t="str">
        <f t="shared" si="117"/>
        <v/>
      </c>
      <c r="B574" s="25" t="s">
        <v>23</v>
      </c>
      <c r="C574" s="79"/>
      <c r="D574" s="37"/>
      <c r="E574" s="7"/>
      <c r="F574" s="104"/>
      <c r="G574" s="10"/>
      <c r="H574" s="7"/>
      <c r="I574" s="120"/>
      <c r="J574" s="123"/>
      <c r="K574" s="144" t="str">
        <f t="shared" si="118"/>
        <v/>
      </c>
      <c r="L574" s="147" t="str">
        <f t="shared" si="119"/>
        <v/>
      </c>
      <c r="M574" s="146" t="str">
        <f t="shared" si="120"/>
        <v/>
      </c>
      <c r="Y574" t="str">
        <f t="shared" si="116"/>
        <v/>
      </c>
      <c r="Z574" t="str">
        <f t="shared" si="121"/>
        <v/>
      </c>
      <c r="AA574" t="str">
        <f t="shared" si="122"/>
        <v/>
      </c>
      <c r="AB574">
        <f t="shared" si="123"/>
        <v>0</v>
      </c>
      <c r="AH574" s="12" t="str">
        <f t="shared" si="127"/>
        <v/>
      </c>
      <c r="AI574" s="12">
        <f t="shared" si="128"/>
        <v>0</v>
      </c>
      <c r="AJ574" s="12">
        <f t="shared" si="129"/>
        <v>0</v>
      </c>
      <c r="AM574" s="12" t="str">
        <f t="shared" si="124"/>
        <v/>
      </c>
      <c r="AN574" t="str">
        <f t="shared" si="125"/>
        <v/>
      </c>
      <c r="AO574" s="113">
        <f t="shared" si="126"/>
        <v>0</v>
      </c>
    </row>
    <row r="575" spans="1:41" ht="20.100000000000001" customHeight="1">
      <c r="A575" s="32" t="str">
        <f t="shared" si="117"/>
        <v/>
      </c>
      <c r="B575" s="25" t="s">
        <v>23</v>
      </c>
      <c r="C575" s="79"/>
      <c r="D575" s="37"/>
      <c r="E575" s="7"/>
      <c r="F575" s="104"/>
      <c r="G575" s="10"/>
      <c r="H575" s="7"/>
      <c r="I575" s="120"/>
      <c r="J575" s="123"/>
      <c r="K575" s="144" t="str">
        <f t="shared" si="118"/>
        <v/>
      </c>
      <c r="L575" s="147" t="str">
        <f t="shared" si="119"/>
        <v/>
      </c>
      <c r="M575" s="146" t="str">
        <f t="shared" si="120"/>
        <v/>
      </c>
      <c r="Y575" t="str">
        <f t="shared" si="116"/>
        <v/>
      </c>
      <c r="Z575" t="str">
        <f t="shared" si="121"/>
        <v/>
      </c>
      <c r="AA575" t="str">
        <f t="shared" si="122"/>
        <v/>
      </c>
      <c r="AB575">
        <f t="shared" si="123"/>
        <v>0</v>
      </c>
      <c r="AH575" s="12" t="str">
        <f t="shared" si="127"/>
        <v/>
      </c>
      <c r="AI575" s="12">
        <f t="shared" si="128"/>
        <v>0</v>
      </c>
      <c r="AJ575" s="12">
        <f t="shared" si="129"/>
        <v>0</v>
      </c>
      <c r="AM575" s="12" t="str">
        <f t="shared" si="124"/>
        <v/>
      </c>
      <c r="AN575" t="str">
        <f t="shared" si="125"/>
        <v/>
      </c>
      <c r="AO575" s="113">
        <f t="shared" si="126"/>
        <v>0</v>
      </c>
    </row>
    <row r="576" spans="1:41" ht="20.100000000000001" customHeight="1">
      <c r="A576" s="32" t="str">
        <f t="shared" si="117"/>
        <v/>
      </c>
      <c r="B576" s="25" t="s">
        <v>23</v>
      </c>
      <c r="C576" s="79"/>
      <c r="D576" s="37"/>
      <c r="E576" s="7"/>
      <c r="F576" s="104"/>
      <c r="G576" s="10"/>
      <c r="H576" s="7"/>
      <c r="I576" s="120"/>
      <c r="J576" s="123"/>
      <c r="K576" s="144" t="str">
        <f t="shared" si="118"/>
        <v/>
      </c>
      <c r="L576" s="147" t="str">
        <f t="shared" si="119"/>
        <v/>
      </c>
      <c r="M576" s="146" t="str">
        <f t="shared" si="120"/>
        <v/>
      </c>
      <c r="Y576" t="str">
        <f t="shared" si="116"/>
        <v/>
      </c>
      <c r="Z576" t="str">
        <f t="shared" si="121"/>
        <v/>
      </c>
      <c r="AA576" t="str">
        <f t="shared" si="122"/>
        <v/>
      </c>
      <c r="AB576">
        <f t="shared" si="123"/>
        <v>0</v>
      </c>
      <c r="AH576" s="12" t="str">
        <f t="shared" si="127"/>
        <v/>
      </c>
      <c r="AI576" s="12">
        <f t="shared" si="128"/>
        <v>0</v>
      </c>
      <c r="AJ576" s="12">
        <f t="shared" si="129"/>
        <v>0</v>
      </c>
      <c r="AM576" s="12" t="str">
        <f t="shared" si="124"/>
        <v/>
      </c>
      <c r="AN576" t="str">
        <f t="shared" si="125"/>
        <v/>
      </c>
      <c r="AO576" s="113">
        <f t="shared" si="126"/>
        <v>0</v>
      </c>
    </row>
    <row r="577" spans="1:41" ht="20.100000000000001" customHeight="1">
      <c r="A577" s="32" t="str">
        <f t="shared" si="117"/>
        <v/>
      </c>
      <c r="B577" s="25" t="s">
        <v>23</v>
      </c>
      <c r="C577" s="79"/>
      <c r="D577" s="37"/>
      <c r="E577" s="7"/>
      <c r="F577" s="104"/>
      <c r="G577" s="10"/>
      <c r="H577" s="7"/>
      <c r="I577" s="120"/>
      <c r="J577" s="123"/>
      <c r="K577" s="144" t="str">
        <f t="shared" si="118"/>
        <v/>
      </c>
      <c r="L577" s="147" t="str">
        <f t="shared" si="119"/>
        <v/>
      </c>
      <c r="M577" s="146" t="str">
        <f t="shared" si="120"/>
        <v/>
      </c>
      <c r="Y577" t="str">
        <f t="shared" si="116"/>
        <v/>
      </c>
      <c r="Z577" t="str">
        <f t="shared" si="121"/>
        <v/>
      </c>
      <c r="AA577" t="str">
        <f t="shared" si="122"/>
        <v/>
      </c>
      <c r="AB577">
        <f t="shared" si="123"/>
        <v>0</v>
      </c>
      <c r="AH577" s="12" t="str">
        <f t="shared" si="127"/>
        <v/>
      </c>
      <c r="AI577" s="12">
        <f t="shared" si="128"/>
        <v>0</v>
      </c>
      <c r="AJ577" s="12">
        <f t="shared" si="129"/>
        <v>0</v>
      </c>
      <c r="AM577" s="12" t="str">
        <f t="shared" si="124"/>
        <v/>
      </c>
      <c r="AN577" t="str">
        <f t="shared" si="125"/>
        <v/>
      </c>
      <c r="AO577" s="113">
        <f t="shared" si="126"/>
        <v>0</v>
      </c>
    </row>
    <row r="578" spans="1:41" ht="20.100000000000001" customHeight="1">
      <c r="A578" s="32" t="str">
        <f t="shared" si="117"/>
        <v/>
      </c>
      <c r="B578" s="25" t="s">
        <v>23</v>
      </c>
      <c r="C578" s="79"/>
      <c r="D578" s="37"/>
      <c r="E578" s="7"/>
      <c r="F578" s="104"/>
      <c r="G578" s="10"/>
      <c r="H578" s="7"/>
      <c r="I578" s="120"/>
      <c r="J578" s="123"/>
      <c r="K578" s="144" t="str">
        <f t="shared" si="118"/>
        <v/>
      </c>
      <c r="L578" s="147" t="str">
        <f t="shared" si="119"/>
        <v/>
      </c>
      <c r="M578" s="146" t="str">
        <f t="shared" si="120"/>
        <v/>
      </c>
      <c r="Y578" t="str">
        <f t="shared" si="116"/>
        <v/>
      </c>
      <c r="Z578" t="str">
        <f t="shared" si="121"/>
        <v/>
      </c>
      <c r="AA578" t="str">
        <f t="shared" si="122"/>
        <v/>
      </c>
      <c r="AB578">
        <f t="shared" si="123"/>
        <v>0</v>
      </c>
      <c r="AH578" s="12" t="str">
        <f t="shared" si="127"/>
        <v/>
      </c>
      <c r="AI578" s="12">
        <f t="shared" si="128"/>
        <v>0</v>
      </c>
      <c r="AJ578" s="12">
        <f t="shared" si="129"/>
        <v>0</v>
      </c>
      <c r="AM578" s="12" t="str">
        <f t="shared" si="124"/>
        <v/>
      </c>
      <c r="AN578" t="str">
        <f t="shared" si="125"/>
        <v/>
      </c>
      <c r="AO578" s="113">
        <f t="shared" si="126"/>
        <v>0</v>
      </c>
    </row>
    <row r="579" spans="1:41" ht="20.100000000000001" customHeight="1">
      <c r="A579" s="32" t="str">
        <f t="shared" si="117"/>
        <v/>
      </c>
      <c r="B579" s="25" t="s">
        <v>23</v>
      </c>
      <c r="C579" s="79"/>
      <c r="D579" s="37"/>
      <c r="E579" s="7"/>
      <c r="F579" s="104"/>
      <c r="G579" s="10"/>
      <c r="H579" s="7"/>
      <c r="I579" s="120"/>
      <c r="J579" s="123"/>
      <c r="K579" s="144" t="str">
        <f t="shared" si="118"/>
        <v/>
      </c>
      <c r="L579" s="147" t="str">
        <f t="shared" si="119"/>
        <v/>
      </c>
      <c r="M579" s="146" t="str">
        <f t="shared" si="120"/>
        <v/>
      </c>
      <c r="Y579" t="str">
        <f t="shared" si="116"/>
        <v/>
      </c>
      <c r="Z579" t="str">
        <f t="shared" si="121"/>
        <v/>
      </c>
      <c r="AA579" t="str">
        <f t="shared" si="122"/>
        <v/>
      </c>
      <c r="AB579">
        <f t="shared" si="123"/>
        <v>0</v>
      </c>
      <c r="AH579" s="12" t="str">
        <f t="shared" si="127"/>
        <v/>
      </c>
      <c r="AI579" s="12">
        <f t="shared" si="128"/>
        <v>0</v>
      </c>
      <c r="AJ579" s="12">
        <f t="shared" si="129"/>
        <v>0</v>
      </c>
      <c r="AM579" s="12" t="str">
        <f t="shared" si="124"/>
        <v/>
      </c>
      <c r="AN579" t="str">
        <f t="shared" si="125"/>
        <v/>
      </c>
      <c r="AO579" s="113">
        <f t="shared" si="126"/>
        <v>0</v>
      </c>
    </row>
    <row r="580" spans="1:41" ht="20.100000000000001" customHeight="1">
      <c r="A580" s="32" t="str">
        <f t="shared" si="117"/>
        <v/>
      </c>
      <c r="B580" s="25" t="s">
        <v>23</v>
      </c>
      <c r="C580" s="79"/>
      <c r="D580" s="37"/>
      <c r="E580" s="7"/>
      <c r="F580" s="104"/>
      <c r="G580" s="10"/>
      <c r="H580" s="7"/>
      <c r="I580" s="120"/>
      <c r="J580" s="123"/>
      <c r="K580" s="144" t="str">
        <f t="shared" si="118"/>
        <v/>
      </c>
      <c r="L580" s="147" t="str">
        <f t="shared" si="119"/>
        <v/>
      </c>
      <c r="M580" s="146" t="str">
        <f t="shared" si="120"/>
        <v/>
      </c>
      <c r="Y580" t="str">
        <f t="shared" si="116"/>
        <v/>
      </c>
      <c r="Z580" t="str">
        <f t="shared" si="121"/>
        <v/>
      </c>
      <c r="AA580" t="str">
        <f t="shared" si="122"/>
        <v/>
      </c>
      <c r="AB580">
        <f t="shared" si="123"/>
        <v>0</v>
      </c>
      <c r="AH580" s="12" t="str">
        <f t="shared" si="127"/>
        <v/>
      </c>
      <c r="AI580" s="12">
        <f t="shared" si="128"/>
        <v>0</v>
      </c>
      <c r="AJ580" s="12">
        <f t="shared" si="129"/>
        <v>0</v>
      </c>
      <c r="AM580" s="12" t="str">
        <f t="shared" si="124"/>
        <v/>
      </c>
      <c r="AN580" t="str">
        <f t="shared" si="125"/>
        <v/>
      </c>
      <c r="AO580" s="113">
        <f t="shared" si="126"/>
        <v>0</v>
      </c>
    </row>
    <row r="581" spans="1:41" ht="20.100000000000001" customHeight="1">
      <c r="A581" s="32" t="str">
        <f t="shared" si="117"/>
        <v/>
      </c>
      <c r="B581" s="25" t="s">
        <v>23</v>
      </c>
      <c r="C581" s="79"/>
      <c r="D581" s="37"/>
      <c r="E581" s="7"/>
      <c r="F581" s="104"/>
      <c r="G581" s="10"/>
      <c r="H581" s="7"/>
      <c r="I581" s="120"/>
      <c r="J581" s="123"/>
      <c r="K581" s="144" t="str">
        <f t="shared" si="118"/>
        <v/>
      </c>
      <c r="L581" s="147" t="str">
        <f t="shared" si="119"/>
        <v/>
      </c>
      <c r="M581" s="146" t="str">
        <f t="shared" si="120"/>
        <v/>
      </c>
      <c r="Y581" t="str">
        <f t="shared" si="116"/>
        <v/>
      </c>
      <c r="Z581" t="str">
        <f t="shared" si="121"/>
        <v/>
      </c>
      <c r="AA581" t="str">
        <f t="shared" si="122"/>
        <v/>
      </c>
      <c r="AB581">
        <f t="shared" si="123"/>
        <v>0</v>
      </c>
      <c r="AH581" s="12" t="str">
        <f t="shared" si="127"/>
        <v/>
      </c>
      <c r="AI581" s="12">
        <f t="shared" si="128"/>
        <v>0</v>
      </c>
      <c r="AJ581" s="12">
        <f t="shared" si="129"/>
        <v>0</v>
      </c>
      <c r="AM581" s="12" t="str">
        <f t="shared" si="124"/>
        <v/>
      </c>
      <c r="AN581" t="str">
        <f t="shared" si="125"/>
        <v/>
      </c>
      <c r="AO581" s="113">
        <f t="shared" si="126"/>
        <v>0</v>
      </c>
    </row>
    <row r="582" spans="1:41" ht="20.100000000000001" customHeight="1">
      <c r="A582" s="32" t="str">
        <f t="shared" si="117"/>
        <v/>
      </c>
      <c r="B582" s="25" t="s">
        <v>23</v>
      </c>
      <c r="C582" s="79"/>
      <c r="D582" s="37"/>
      <c r="E582" s="7"/>
      <c r="F582" s="104"/>
      <c r="G582" s="10"/>
      <c r="H582" s="7"/>
      <c r="I582" s="120"/>
      <c r="J582" s="123"/>
      <c r="K582" s="144" t="str">
        <f t="shared" si="118"/>
        <v/>
      </c>
      <c r="L582" s="147" t="str">
        <f t="shared" si="119"/>
        <v/>
      </c>
      <c r="M582" s="146" t="str">
        <f t="shared" si="120"/>
        <v/>
      </c>
      <c r="Y582" t="str">
        <f t="shared" si="116"/>
        <v/>
      </c>
      <c r="Z582" t="str">
        <f t="shared" si="121"/>
        <v/>
      </c>
      <c r="AA582" t="str">
        <f t="shared" si="122"/>
        <v/>
      </c>
      <c r="AB582">
        <f t="shared" si="123"/>
        <v>0</v>
      </c>
      <c r="AH582" s="12" t="str">
        <f t="shared" si="127"/>
        <v/>
      </c>
      <c r="AI582" s="12">
        <f t="shared" si="128"/>
        <v>0</v>
      </c>
      <c r="AJ582" s="12">
        <f t="shared" si="129"/>
        <v>0</v>
      </c>
      <c r="AM582" s="12" t="str">
        <f t="shared" si="124"/>
        <v/>
      </c>
      <c r="AN582" t="str">
        <f t="shared" si="125"/>
        <v/>
      </c>
      <c r="AO582" s="113">
        <f t="shared" si="126"/>
        <v>0</v>
      </c>
    </row>
    <row r="583" spans="1:41" ht="20.100000000000001" customHeight="1">
      <c r="A583" s="32" t="str">
        <f t="shared" si="117"/>
        <v/>
      </c>
      <c r="B583" s="25" t="s">
        <v>23</v>
      </c>
      <c r="C583" s="79"/>
      <c r="D583" s="37"/>
      <c r="E583" s="7"/>
      <c r="F583" s="104"/>
      <c r="G583" s="10"/>
      <c r="H583" s="7"/>
      <c r="I583" s="120"/>
      <c r="J583" s="123"/>
      <c r="K583" s="144" t="str">
        <f t="shared" si="118"/>
        <v/>
      </c>
      <c r="L583" s="147" t="str">
        <f t="shared" si="119"/>
        <v/>
      </c>
      <c r="M583" s="146" t="str">
        <f t="shared" si="120"/>
        <v/>
      </c>
      <c r="Y583" t="str">
        <f t="shared" si="116"/>
        <v/>
      </c>
      <c r="Z583" t="str">
        <f t="shared" si="121"/>
        <v/>
      </c>
      <c r="AA583" t="str">
        <f t="shared" si="122"/>
        <v/>
      </c>
      <c r="AB583">
        <f t="shared" si="123"/>
        <v>0</v>
      </c>
      <c r="AH583" s="12" t="str">
        <f t="shared" si="127"/>
        <v/>
      </c>
      <c r="AI583" s="12">
        <f t="shared" si="128"/>
        <v>0</v>
      </c>
      <c r="AJ583" s="12">
        <f t="shared" si="129"/>
        <v>0</v>
      </c>
      <c r="AM583" s="12" t="str">
        <f t="shared" si="124"/>
        <v/>
      </c>
      <c r="AN583" t="str">
        <f t="shared" si="125"/>
        <v/>
      </c>
      <c r="AO583" s="113">
        <f t="shared" si="126"/>
        <v>0</v>
      </c>
    </row>
    <row r="584" spans="1:41" ht="20.100000000000001" customHeight="1">
      <c r="A584" s="32" t="str">
        <f t="shared" si="117"/>
        <v/>
      </c>
      <c r="B584" s="25" t="s">
        <v>23</v>
      </c>
      <c r="C584" s="79"/>
      <c r="D584" s="37"/>
      <c r="E584" s="7"/>
      <c r="F584" s="104"/>
      <c r="G584" s="10"/>
      <c r="H584" s="7"/>
      <c r="I584" s="120"/>
      <c r="J584" s="123"/>
      <c r="K584" s="144" t="str">
        <f t="shared" si="118"/>
        <v/>
      </c>
      <c r="L584" s="147" t="str">
        <f t="shared" si="119"/>
        <v/>
      </c>
      <c r="M584" s="146" t="str">
        <f t="shared" si="120"/>
        <v/>
      </c>
      <c r="Y584" t="str">
        <f t="shared" ref="Y584:Y647" si="130">LEFT(E584,6)</f>
        <v/>
      </c>
      <c r="Z584" t="str">
        <f t="shared" si="121"/>
        <v/>
      </c>
      <c r="AA584" t="str">
        <f t="shared" si="122"/>
        <v/>
      </c>
      <c r="AB584">
        <f t="shared" si="123"/>
        <v>0</v>
      </c>
      <c r="AH584" s="12" t="str">
        <f t="shared" si="127"/>
        <v/>
      </c>
      <c r="AI584" s="12">
        <f t="shared" si="128"/>
        <v>0</v>
      </c>
      <c r="AJ584" s="12">
        <f t="shared" si="129"/>
        <v>0</v>
      </c>
      <c r="AM584" s="12" t="str">
        <f t="shared" si="124"/>
        <v/>
      </c>
      <c r="AN584" t="str">
        <f t="shared" si="125"/>
        <v/>
      </c>
      <c r="AO584" s="113">
        <f t="shared" si="126"/>
        <v>0</v>
      </c>
    </row>
    <row r="585" spans="1:41" ht="20.100000000000001" customHeight="1">
      <c r="A585" s="32" t="str">
        <f t="shared" ref="A585:A648" si="131">IF(COUNTA(C585:J585)&gt;7,"◎","")</f>
        <v/>
      </c>
      <c r="B585" s="25" t="s">
        <v>23</v>
      </c>
      <c r="C585" s="79"/>
      <c r="D585" s="37"/>
      <c r="E585" s="7"/>
      <c r="F585" s="104"/>
      <c r="G585" s="10"/>
      <c r="H585" s="7"/>
      <c r="I585" s="120"/>
      <c r="J585" s="123"/>
      <c r="K585" s="144" t="str">
        <f t="shared" ref="K585:K648" si="132">IF(AB585&gt;=1,"◎","")</f>
        <v/>
      </c>
      <c r="L585" s="147" t="str">
        <f t="shared" ref="L585:L648" si="133">IF(F585="","",IF(AND(F585&gt;=$AD$8,F585&lt;=$AE$8),"","交信期間外です。"))</f>
        <v/>
      </c>
      <c r="M585" s="146" t="str">
        <f t="shared" ref="M585:M648" si="134">IF(AO585&gt;=1,"当会の都合により無効局","")</f>
        <v/>
      </c>
      <c r="Y585" t="str">
        <f t="shared" si="130"/>
        <v/>
      </c>
      <c r="Z585" t="str">
        <f t="shared" ref="Z585:Z648" si="135">IF(OR(Y585="7M1SZJ",Y585="7N2JFU",Y585="JA0AMA",Y585="JM1VWQ",Y585="JH1ECN",Y585="JF6LIU",Y585="JP1HBR",Y585="JN1AQH",Y585="JH6PXL",Y585="JH1JBP",Y585="JF6TWP",Y585="JI1EFU",Y585="JJ1VEX",Y585="JJ0JID",Y585="JM1LRA",Y585="JR0UBE",Y585="JR1OAC",Y585="JH9FIP",Y585="JK1ODS",Y585="JR9SLB",Y585="JA3HXQ"),1,"")</f>
        <v/>
      </c>
      <c r="AA585" t="str">
        <f t="shared" ref="AA585:AA648" si="136">IF(OR(Y585="JE8DVU",Y585="JG1MOU",Y585="JG4IJP",Y585="JI1ILB",Y585="JL1SAM",Y585="JK1QNJ",Y585="JN7EGV",Y585="JK2EBB",Y585="JI1JOI",Y585="JQ1VXS",Y585="JR1RTK",Y585="JO1XDV",Y585="JH7BBK",Y585="JO6XMM",Y585="JJ1QUM",Y585="JS6TWX",Y585="JA3QJA", Y585="JR1TPI",Y585="JN3MXT",Y585="JK3WKK"),1,"")</f>
        <v/>
      </c>
      <c r="AB585">
        <f t="shared" ref="AB585:AB648" si="137">SUM(Z585:AA585)+AJ585</f>
        <v>0</v>
      </c>
      <c r="AH585" s="12" t="str">
        <f t="shared" si="127"/>
        <v/>
      </c>
      <c r="AI585" s="12">
        <f t="shared" si="128"/>
        <v>0</v>
      </c>
      <c r="AJ585" s="12">
        <f t="shared" si="129"/>
        <v>0</v>
      </c>
      <c r="AM585" s="12" t="str">
        <f t="shared" ref="AM585:AM648" si="138">LEFT(E585,6)</f>
        <v/>
      </c>
      <c r="AN585" t="str">
        <f t="shared" ref="AN585:AN648" si="139">IF(OR(AM585="JR8LGB",AM585="JL8XOJ",AM585="7L2QXJ",AM585="JR4JSW",AM585="JH8RHU",AM585="JK4BOO",AM585="JF4IED",AM585="JR8YPV",AM585="JM8OKZ",AM585="JM8OKX",AM585="JG5PJJ"),1,"")</f>
        <v/>
      </c>
      <c r="AO585" s="113">
        <f t="shared" ref="AO585:AO648" si="140">SUM(AN585)</f>
        <v>0</v>
      </c>
    </row>
    <row r="586" spans="1:41" ht="20.100000000000001" customHeight="1">
      <c r="A586" s="32" t="str">
        <f t="shared" si="131"/>
        <v/>
      </c>
      <c r="B586" s="25" t="s">
        <v>23</v>
      </c>
      <c r="C586" s="79"/>
      <c r="D586" s="37"/>
      <c r="E586" s="7"/>
      <c r="F586" s="104"/>
      <c r="G586" s="10"/>
      <c r="H586" s="7"/>
      <c r="I586" s="120"/>
      <c r="J586" s="123"/>
      <c r="K586" s="144" t="str">
        <f t="shared" si="132"/>
        <v/>
      </c>
      <c r="L586" s="147" t="str">
        <f t="shared" si="133"/>
        <v/>
      </c>
      <c r="M586" s="146" t="str">
        <f t="shared" si="134"/>
        <v/>
      </c>
      <c r="Y586" t="str">
        <f t="shared" si="130"/>
        <v/>
      </c>
      <c r="Z586" t="str">
        <f t="shared" si="135"/>
        <v/>
      </c>
      <c r="AA586" t="str">
        <f t="shared" si="136"/>
        <v/>
      </c>
      <c r="AB586">
        <f t="shared" si="137"/>
        <v>0</v>
      </c>
      <c r="AH586" s="12" t="str">
        <f t="shared" si="127"/>
        <v/>
      </c>
      <c r="AI586" s="12">
        <f t="shared" si="128"/>
        <v>0</v>
      </c>
      <c r="AJ586" s="12">
        <f t="shared" si="129"/>
        <v>0</v>
      </c>
      <c r="AM586" s="12" t="str">
        <f t="shared" si="138"/>
        <v/>
      </c>
      <c r="AN586" t="str">
        <f t="shared" si="139"/>
        <v/>
      </c>
      <c r="AO586" s="113">
        <f t="shared" si="140"/>
        <v>0</v>
      </c>
    </row>
    <row r="587" spans="1:41" ht="20.100000000000001" customHeight="1">
      <c r="A587" s="32" t="str">
        <f t="shared" si="131"/>
        <v/>
      </c>
      <c r="B587" s="25" t="s">
        <v>23</v>
      </c>
      <c r="C587" s="79"/>
      <c r="D587" s="37"/>
      <c r="E587" s="7"/>
      <c r="F587" s="104"/>
      <c r="G587" s="10"/>
      <c r="H587" s="7"/>
      <c r="I587" s="120"/>
      <c r="J587" s="123"/>
      <c r="K587" s="144" t="str">
        <f t="shared" si="132"/>
        <v/>
      </c>
      <c r="L587" s="147" t="str">
        <f t="shared" si="133"/>
        <v/>
      </c>
      <c r="M587" s="146" t="str">
        <f t="shared" si="134"/>
        <v/>
      </c>
      <c r="Y587" t="str">
        <f t="shared" si="130"/>
        <v/>
      </c>
      <c r="Z587" t="str">
        <f t="shared" si="135"/>
        <v/>
      </c>
      <c r="AA587" t="str">
        <f t="shared" si="136"/>
        <v/>
      </c>
      <c r="AB587">
        <f t="shared" si="137"/>
        <v>0</v>
      </c>
      <c r="AH587" s="12" t="str">
        <f t="shared" si="127"/>
        <v/>
      </c>
      <c r="AI587" s="12">
        <f t="shared" si="128"/>
        <v>0</v>
      </c>
      <c r="AJ587" s="12">
        <f t="shared" si="129"/>
        <v>0</v>
      </c>
      <c r="AM587" s="12" t="str">
        <f t="shared" si="138"/>
        <v/>
      </c>
      <c r="AN587" t="str">
        <f t="shared" si="139"/>
        <v/>
      </c>
      <c r="AO587" s="113">
        <f t="shared" si="140"/>
        <v>0</v>
      </c>
    </row>
    <row r="588" spans="1:41" ht="20.100000000000001" customHeight="1">
      <c r="A588" s="32" t="str">
        <f t="shared" si="131"/>
        <v/>
      </c>
      <c r="B588" s="25" t="s">
        <v>23</v>
      </c>
      <c r="C588" s="79"/>
      <c r="D588" s="37"/>
      <c r="E588" s="7"/>
      <c r="F588" s="104"/>
      <c r="G588" s="10"/>
      <c r="H588" s="7"/>
      <c r="I588" s="120"/>
      <c r="J588" s="123"/>
      <c r="K588" s="144" t="str">
        <f t="shared" si="132"/>
        <v/>
      </c>
      <c r="L588" s="147" t="str">
        <f t="shared" si="133"/>
        <v/>
      </c>
      <c r="M588" s="146" t="str">
        <f t="shared" si="134"/>
        <v/>
      </c>
      <c r="Y588" t="str">
        <f t="shared" si="130"/>
        <v/>
      </c>
      <c r="Z588" t="str">
        <f t="shared" si="135"/>
        <v/>
      </c>
      <c r="AA588" t="str">
        <f t="shared" si="136"/>
        <v/>
      </c>
      <c r="AB588">
        <f t="shared" si="137"/>
        <v>0</v>
      </c>
      <c r="AH588" s="12" t="str">
        <f t="shared" si="127"/>
        <v/>
      </c>
      <c r="AI588" s="12">
        <f t="shared" si="128"/>
        <v>0</v>
      </c>
      <c r="AJ588" s="12">
        <f t="shared" si="129"/>
        <v>0</v>
      </c>
      <c r="AM588" s="12" t="str">
        <f t="shared" si="138"/>
        <v/>
      </c>
      <c r="AN588" t="str">
        <f t="shared" si="139"/>
        <v/>
      </c>
      <c r="AO588" s="113">
        <f t="shared" si="140"/>
        <v>0</v>
      </c>
    </row>
    <row r="589" spans="1:41" ht="20.100000000000001" customHeight="1">
      <c r="A589" s="32" t="str">
        <f t="shared" si="131"/>
        <v/>
      </c>
      <c r="B589" s="25" t="s">
        <v>23</v>
      </c>
      <c r="C589" s="79"/>
      <c r="D589" s="37"/>
      <c r="E589" s="7"/>
      <c r="F589" s="104"/>
      <c r="G589" s="10"/>
      <c r="H589" s="7"/>
      <c r="I589" s="120"/>
      <c r="J589" s="123"/>
      <c r="K589" s="144" t="str">
        <f t="shared" si="132"/>
        <v/>
      </c>
      <c r="L589" s="147" t="str">
        <f t="shared" si="133"/>
        <v/>
      </c>
      <c r="M589" s="146" t="str">
        <f t="shared" si="134"/>
        <v/>
      </c>
      <c r="Y589" t="str">
        <f t="shared" si="130"/>
        <v/>
      </c>
      <c r="Z589" t="str">
        <f t="shared" si="135"/>
        <v/>
      </c>
      <c r="AA589" t="str">
        <f t="shared" si="136"/>
        <v/>
      </c>
      <c r="AB589">
        <f t="shared" si="137"/>
        <v>0</v>
      </c>
      <c r="AH589" s="12" t="str">
        <f t="shared" si="127"/>
        <v/>
      </c>
      <c r="AI589" s="12">
        <f t="shared" si="128"/>
        <v>0</v>
      </c>
      <c r="AJ589" s="12">
        <f t="shared" si="129"/>
        <v>0</v>
      </c>
      <c r="AM589" s="12" t="str">
        <f t="shared" si="138"/>
        <v/>
      </c>
      <c r="AN589" t="str">
        <f t="shared" si="139"/>
        <v/>
      </c>
      <c r="AO589" s="113">
        <f t="shared" si="140"/>
        <v>0</v>
      </c>
    </row>
    <row r="590" spans="1:41" ht="20.100000000000001" customHeight="1">
      <c r="A590" s="32" t="str">
        <f t="shared" si="131"/>
        <v/>
      </c>
      <c r="B590" s="25" t="s">
        <v>23</v>
      </c>
      <c r="C590" s="79"/>
      <c r="D590" s="37"/>
      <c r="E590" s="7"/>
      <c r="F590" s="104"/>
      <c r="G590" s="10"/>
      <c r="H590" s="7"/>
      <c r="I590" s="120"/>
      <c r="J590" s="123"/>
      <c r="K590" s="144" t="str">
        <f t="shared" si="132"/>
        <v/>
      </c>
      <c r="L590" s="147" t="str">
        <f t="shared" si="133"/>
        <v/>
      </c>
      <c r="M590" s="146" t="str">
        <f t="shared" si="134"/>
        <v/>
      </c>
      <c r="Y590" t="str">
        <f t="shared" si="130"/>
        <v/>
      </c>
      <c r="Z590" t="str">
        <f t="shared" si="135"/>
        <v/>
      </c>
      <c r="AA590" t="str">
        <f t="shared" si="136"/>
        <v/>
      </c>
      <c r="AB590">
        <f t="shared" si="137"/>
        <v>0</v>
      </c>
      <c r="AH590" s="12" t="str">
        <f t="shared" si="127"/>
        <v/>
      </c>
      <c r="AI590" s="12">
        <f t="shared" si="128"/>
        <v>0</v>
      </c>
      <c r="AJ590" s="12">
        <f t="shared" si="129"/>
        <v>0</v>
      </c>
      <c r="AM590" s="12" t="str">
        <f t="shared" si="138"/>
        <v/>
      </c>
      <c r="AN590" t="str">
        <f t="shared" si="139"/>
        <v/>
      </c>
      <c r="AO590" s="113">
        <f t="shared" si="140"/>
        <v>0</v>
      </c>
    </row>
    <row r="591" spans="1:41" ht="20.100000000000001" customHeight="1">
      <c r="A591" s="32" t="str">
        <f t="shared" si="131"/>
        <v/>
      </c>
      <c r="B591" s="25" t="s">
        <v>23</v>
      </c>
      <c r="C591" s="79"/>
      <c r="D591" s="37"/>
      <c r="E591" s="7"/>
      <c r="F591" s="104"/>
      <c r="G591" s="10"/>
      <c r="H591" s="7"/>
      <c r="I591" s="120"/>
      <c r="J591" s="123"/>
      <c r="K591" s="144" t="str">
        <f t="shared" si="132"/>
        <v/>
      </c>
      <c r="L591" s="147" t="str">
        <f t="shared" si="133"/>
        <v/>
      </c>
      <c r="M591" s="146" t="str">
        <f t="shared" si="134"/>
        <v/>
      </c>
      <c r="Y591" t="str">
        <f t="shared" si="130"/>
        <v/>
      </c>
      <c r="Z591" t="str">
        <f t="shared" si="135"/>
        <v/>
      </c>
      <c r="AA591" t="str">
        <f t="shared" si="136"/>
        <v/>
      </c>
      <c r="AB591">
        <f t="shared" si="137"/>
        <v>0</v>
      </c>
      <c r="AH591" s="12" t="str">
        <f t="shared" si="127"/>
        <v/>
      </c>
      <c r="AI591" s="12">
        <f t="shared" si="128"/>
        <v>0</v>
      </c>
      <c r="AJ591" s="12">
        <f t="shared" si="129"/>
        <v>0</v>
      </c>
      <c r="AM591" s="12" t="str">
        <f t="shared" si="138"/>
        <v/>
      </c>
      <c r="AN591" t="str">
        <f t="shared" si="139"/>
        <v/>
      </c>
      <c r="AO591" s="113">
        <f t="shared" si="140"/>
        <v>0</v>
      </c>
    </row>
    <row r="592" spans="1:41" ht="20.100000000000001" customHeight="1">
      <c r="A592" s="32" t="str">
        <f t="shared" si="131"/>
        <v/>
      </c>
      <c r="B592" s="25" t="s">
        <v>23</v>
      </c>
      <c r="C592" s="79"/>
      <c r="D592" s="37"/>
      <c r="E592" s="7"/>
      <c r="F592" s="104"/>
      <c r="G592" s="10"/>
      <c r="H592" s="7"/>
      <c r="I592" s="120"/>
      <c r="J592" s="123"/>
      <c r="K592" s="144" t="str">
        <f t="shared" si="132"/>
        <v/>
      </c>
      <c r="L592" s="147" t="str">
        <f t="shared" si="133"/>
        <v/>
      </c>
      <c r="M592" s="146" t="str">
        <f t="shared" si="134"/>
        <v/>
      </c>
      <c r="Y592" t="str">
        <f t="shared" si="130"/>
        <v/>
      </c>
      <c r="Z592" t="str">
        <f t="shared" si="135"/>
        <v/>
      </c>
      <c r="AA592" t="str">
        <f t="shared" si="136"/>
        <v/>
      </c>
      <c r="AB592">
        <f t="shared" si="137"/>
        <v>0</v>
      </c>
      <c r="AH592" s="12" t="str">
        <f t="shared" si="127"/>
        <v/>
      </c>
      <c r="AI592" s="12">
        <f t="shared" si="128"/>
        <v>0</v>
      </c>
      <c r="AJ592" s="12">
        <f t="shared" si="129"/>
        <v>0</v>
      </c>
      <c r="AM592" s="12" t="str">
        <f t="shared" si="138"/>
        <v/>
      </c>
      <c r="AN592" t="str">
        <f t="shared" si="139"/>
        <v/>
      </c>
      <c r="AO592" s="113">
        <f t="shared" si="140"/>
        <v>0</v>
      </c>
    </row>
    <row r="593" spans="1:41" ht="20.100000000000001" customHeight="1">
      <c r="A593" s="32" t="str">
        <f t="shared" si="131"/>
        <v/>
      </c>
      <c r="B593" s="25" t="s">
        <v>23</v>
      </c>
      <c r="C593" s="79"/>
      <c r="D593" s="37"/>
      <c r="E593" s="7"/>
      <c r="F593" s="104"/>
      <c r="G593" s="10"/>
      <c r="H593" s="7"/>
      <c r="I593" s="120"/>
      <c r="J593" s="123"/>
      <c r="K593" s="144" t="str">
        <f t="shared" si="132"/>
        <v/>
      </c>
      <c r="L593" s="147" t="str">
        <f t="shared" si="133"/>
        <v/>
      </c>
      <c r="M593" s="146" t="str">
        <f t="shared" si="134"/>
        <v/>
      </c>
      <c r="Y593" t="str">
        <f t="shared" si="130"/>
        <v/>
      </c>
      <c r="Z593" t="str">
        <f t="shared" si="135"/>
        <v/>
      </c>
      <c r="AA593" t="str">
        <f t="shared" si="136"/>
        <v/>
      </c>
      <c r="AB593">
        <f t="shared" si="137"/>
        <v>0</v>
      </c>
      <c r="AH593" s="12" t="str">
        <f t="shared" si="127"/>
        <v/>
      </c>
      <c r="AI593" s="12">
        <f t="shared" si="128"/>
        <v>0</v>
      </c>
      <c r="AJ593" s="12">
        <f t="shared" si="129"/>
        <v>0</v>
      </c>
      <c r="AM593" s="12" t="str">
        <f t="shared" si="138"/>
        <v/>
      </c>
      <c r="AN593" t="str">
        <f t="shared" si="139"/>
        <v/>
      </c>
      <c r="AO593" s="113">
        <f t="shared" si="140"/>
        <v>0</v>
      </c>
    </row>
    <row r="594" spans="1:41" ht="20.100000000000001" customHeight="1">
      <c r="A594" s="32" t="str">
        <f t="shared" si="131"/>
        <v/>
      </c>
      <c r="B594" s="25" t="s">
        <v>23</v>
      </c>
      <c r="C594" s="79"/>
      <c r="D594" s="37"/>
      <c r="E594" s="7"/>
      <c r="F594" s="104"/>
      <c r="G594" s="10"/>
      <c r="H594" s="7"/>
      <c r="I594" s="120"/>
      <c r="J594" s="123"/>
      <c r="K594" s="144" t="str">
        <f t="shared" si="132"/>
        <v/>
      </c>
      <c r="L594" s="147" t="str">
        <f t="shared" si="133"/>
        <v/>
      </c>
      <c r="M594" s="146" t="str">
        <f t="shared" si="134"/>
        <v/>
      </c>
      <c r="Y594" t="str">
        <f t="shared" si="130"/>
        <v/>
      </c>
      <c r="Z594" t="str">
        <f t="shared" si="135"/>
        <v/>
      </c>
      <c r="AA594" t="str">
        <f t="shared" si="136"/>
        <v/>
      </c>
      <c r="AB594">
        <f t="shared" si="137"/>
        <v>0</v>
      </c>
      <c r="AH594" s="12" t="str">
        <f t="shared" si="127"/>
        <v/>
      </c>
      <c r="AI594" s="12">
        <f t="shared" si="128"/>
        <v>0</v>
      </c>
      <c r="AJ594" s="12">
        <f t="shared" si="129"/>
        <v>0</v>
      </c>
      <c r="AM594" s="12" t="str">
        <f t="shared" si="138"/>
        <v/>
      </c>
      <c r="AN594" t="str">
        <f t="shared" si="139"/>
        <v/>
      </c>
      <c r="AO594" s="113">
        <f t="shared" si="140"/>
        <v>0</v>
      </c>
    </row>
    <row r="595" spans="1:41" ht="20.100000000000001" customHeight="1">
      <c r="A595" s="32" t="str">
        <f t="shared" si="131"/>
        <v/>
      </c>
      <c r="B595" s="25" t="s">
        <v>23</v>
      </c>
      <c r="C595" s="79"/>
      <c r="D595" s="37"/>
      <c r="E595" s="7"/>
      <c r="F595" s="104"/>
      <c r="G595" s="10"/>
      <c r="H595" s="7"/>
      <c r="I595" s="120"/>
      <c r="J595" s="123"/>
      <c r="K595" s="144" t="str">
        <f t="shared" si="132"/>
        <v/>
      </c>
      <c r="L595" s="147" t="str">
        <f t="shared" si="133"/>
        <v/>
      </c>
      <c r="M595" s="146" t="str">
        <f t="shared" si="134"/>
        <v/>
      </c>
      <c r="Y595" t="str">
        <f t="shared" si="130"/>
        <v/>
      </c>
      <c r="Z595" t="str">
        <f t="shared" si="135"/>
        <v/>
      </c>
      <c r="AA595" t="str">
        <f t="shared" si="136"/>
        <v/>
      </c>
      <c r="AB595">
        <f t="shared" si="137"/>
        <v>0</v>
      </c>
      <c r="AH595" s="12" t="str">
        <f t="shared" si="127"/>
        <v/>
      </c>
      <c r="AI595" s="12">
        <f t="shared" si="128"/>
        <v>0</v>
      </c>
      <c r="AJ595" s="12">
        <f t="shared" si="129"/>
        <v>0</v>
      </c>
      <c r="AM595" s="12" t="str">
        <f t="shared" si="138"/>
        <v/>
      </c>
      <c r="AN595" t="str">
        <f t="shared" si="139"/>
        <v/>
      </c>
      <c r="AO595" s="113">
        <f t="shared" si="140"/>
        <v>0</v>
      </c>
    </row>
    <row r="596" spans="1:41" ht="20.100000000000001" customHeight="1">
      <c r="A596" s="32" t="str">
        <f t="shared" si="131"/>
        <v/>
      </c>
      <c r="B596" s="25" t="s">
        <v>23</v>
      </c>
      <c r="C596" s="79"/>
      <c r="D596" s="37"/>
      <c r="E596" s="7"/>
      <c r="F596" s="104"/>
      <c r="G596" s="10"/>
      <c r="H596" s="7"/>
      <c r="I596" s="120"/>
      <c r="J596" s="123"/>
      <c r="K596" s="144" t="str">
        <f t="shared" si="132"/>
        <v/>
      </c>
      <c r="L596" s="147" t="str">
        <f t="shared" si="133"/>
        <v/>
      </c>
      <c r="M596" s="146" t="str">
        <f t="shared" si="134"/>
        <v/>
      </c>
      <c r="Y596" t="str">
        <f t="shared" si="130"/>
        <v/>
      </c>
      <c r="Z596" t="str">
        <f t="shared" si="135"/>
        <v/>
      </c>
      <c r="AA596" t="str">
        <f t="shared" si="136"/>
        <v/>
      </c>
      <c r="AB596">
        <f t="shared" si="137"/>
        <v>0</v>
      </c>
      <c r="AH596" s="12" t="str">
        <f t="shared" si="127"/>
        <v/>
      </c>
      <c r="AI596" s="12">
        <f t="shared" si="128"/>
        <v>0</v>
      </c>
      <c r="AJ596" s="12">
        <f t="shared" si="129"/>
        <v>0</v>
      </c>
      <c r="AM596" s="12" t="str">
        <f t="shared" si="138"/>
        <v/>
      </c>
      <c r="AN596" t="str">
        <f t="shared" si="139"/>
        <v/>
      </c>
      <c r="AO596" s="113">
        <f t="shared" si="140"/>
        <v>0</v>
      </c>
    </row>
    <row r="597" spans="1:41" ht="20.100000000000001" customHeight="1">
      <c r="A597" s="32" t="str">
        <f t="shared" si="131"/>
        <v/>
      </c>
      <c r="B597" s="25" t="s">
        <v>23</v>
      </c>
      <c r="C597" s="79"/>
      <c r="D597" s="37"/>
      <c r="E597" s="7"/>
      <c r="F597" s="104"/>
      <c r="G597" s="10"/>
      <c r="H597" s="7"/>
      <c r="I597" s="120"/>
      <c r="J597" s="123"/>
      <c r="K597" s="144" t="str">
        <f t="shared" si="132"/>
        <v/>
      </c>
      <c r="L597" s="147" t="str">
        <f t="shared" si="133"/>
        <v/>
      </c>
      <c r="M597" s="146" t="str">
        <f t="shared" si="134"/>
        <v/>
      </c>
      <c r="Y597" t="str">
        <f t="shared" si="130"/>
        <v/>
      </c>
      <c r="Z597" t="str">
        <f t="shared" si="135"/>
        <v/>
      </c>
      <c r="AA597" t="str">
        <f t="shared" si="136"/>
        <v/>
      </c>
      <c r="AB597">
        <f t="shared" si="137"/>
        <v>0</v>
      </c>
      <c r="AH597" s="12" t="str">
        <f t="shared" si="127"/>
        <v/>
      </c>
      <c r="AI597" s="12">
        <f t="shared" si="128"/>
        <v>0</v>
      </c>
      <c r="AJ597" s="12">
        <f t="shared" si="129"/>
        <v>0</v>
      </c>
      <c r="AM597" s="12" t="str">
        <f t="shared" si="138"/>
        <v/>
      </c>
      <c r="AN597" t="str">
        <f t="shared" si="139"/>
        <v/>
      </c>
      <c r="AO597" s="113">
        <f t="shared" si="140"/>
        <v>0</v>
      </c>
    </row>
    <row r="598" spans="1:41" ht="20.100000000000001" customHeight="1">
      <c r="A598" s="32" t="str">
        <f t="shared" si="131"/>
        <v/>
      </c>
      <c r="B598" s="25" t="s">
        <v>23</v>
      </c>
      <c r="C598" s="79"/>
      <c r="D598" s="37"/>
      <c r="E598" s="7"/>
      <c r="F598" s="104"/>
      <c r="G598" s="10"/>
      <c r="H598" s="7"/>
      <c r="I598" s="120"/>
      <c r="J598" s="123"/>
      <c r="K598" s="144" t="str">
        <f t="shared" si="132"/>
        <v/>
      </c>
      <c r="L598" s="147" t="str">
        <f t="shared" si="133"/>
        <v/>
      </c>
      <c r="M598" s="146" t="str">
        <f t="shared" si="134"/>
        <v/>
      </c>
      <c r="Y598" t="str">
        <f t="shared" si="130"/>
        <v/>
      </c>
      <c r="Z598" t="str">
        <f t="shared" si="135"/>
        <v/>
      </c>
      <c r="AA598" t="str">
        <f t="shared" si="136"/>
        <v/>
      </c>
      <c r="AB598">
        <f t="shared" si="137"/>
        <v>0</v>
      </c>
      <c r="AH598" s="12" t="str">
        <f t="shared" si="127"/>
        <v/>
      </c>
      <c r="AI598" s="12">
        <f t="shared" si="128"/>
        <v>0</v>
      </c>
      <c r="AJ598" s="12">
        <f t="shared" si="129"/>
        <v>0</v>
      </c>
      <c r="AM598" s="12" t="str">
        <f t="shared" si="138"/>
        <v/>
      </c>
      <c r="AN598" t="str">
        <f t="shared" si="139"/>
        <v/>
      </c>
      <c r="AO598" s="113">
        <f t="shared" si="140"/>
        <v>0</v>
      </c>
    </row>
    <row r="599" spans="1:41" ht="20.100000000000001" customHeight="1">
      <c r="A599" s="32" t="str">
        <f t="shared" si="131"/>
        <v/>
      </c>
      <c r="B599" s="25" t="s">
        <v>23</v>
      </c>
      <c r="C599" s="79"/>
      <c r="D599" s="37"/>
      <c r="E599" s="7"/>
      <c r="F599" s="104"/>
      <c r="G599" s="10"/>
      <c r="H599" s="7"/>
      <c r="I599" s="120"/>
      <c r="J599" s="123"/>
      <c r="K599" s="144" t="str">
        <f t="shared" si="132"/>
        <v/>
      </c>
      <c r="L599" s="147" t="str">
        <f t="shared" si="133"/>
        <v/>
      </c>
      <c r="M599" s="146" t="str">
        <f t="shared" si="134"/>
        <v/>
      </c>
      <c r="Y599" t="str">
        <f t="shared" si="130"/>
        <v/>
      </c>
      <c r="Z599" t="str">
        <f t="shared" si="135"/>
        <v/>
      </c>
      <c r="AA599" t="str">
        <f t="shared" si="136"/>
        <v/>
      </c>
      <c r="AB599">
        <f t="shared" si="137"/>
        <v>0</v>
      </c>
      <c r="AH599" s="12" t="str">
        <f t="shared" ref="AH599:AH662" si="141">IF(Y599="JA8JXC",1,"")</f>
        <v/>
      </c>
      <c r="AI599" s="12">
        <f t="shared" ref="AI599:AI662" si="142">IFERROR(DATEDIF($AI$7,F599,"d"),0)</f>
        <v>0</v>
      </c>
      <c r="AJ599" s="12">
        <f t="shared" ref="AJ599:AJ662" si="143">IF(AND(AH599=1,AI599&gt;=1),1,0)</f>
        <v>0</v>
      </c>
      <c r="AM599" s="12" t="str">
        <f t="shared" si="138"/>
        <v/>
      </c>
      <c r="AN599" t="str">
        <f t="shared" si="139"/>
        <v/>
      </c>
      <c r="AO599" s="113">
        <f t="shared" si="140"/>
        <v>0</v>
      </c>
    </row>
    <row r="600" spans="1:41" ht="20.100000000000001" customHeight="1">
      <c r="A600" s="32" t="str">
        <f t="shared" si="131"/>
        <v/>
      </c>
      <c r="B600" s="25" t="s">
        <v>23</v>
      </c>
      <c r="C600" s="79"/>
      <c r="D600" s="37"/>
      <c r="E600" s="7"/>
      <c r="F600" s="104"/>
      <c r="G600" s="10"/>
      <c r="H600" s="7"/>
      <c r="I600" s="120"/>
      <c r="J600" s="123"/>
      <c r="K600" s="144" t="str">
        <f t="shared" si="132"/>
        <v/>
      </c>
      <c r="L600" s="147" t="str">
        <f t="shared" si="133"/>
        <v/>
      </c>
      <c r="M600" s="146" t="str">
        <f t="shared" si="134"/>
        <v/>
      </c>
      <c r="Y600" t="str">
        <f t="shared" si="130"/>
        <v/>
      </c>
      <c r="Z600" t="str">
        <f t="shared" si="135"/>
        <v/>
      </c>
      <c r="AA600" t="str">
        <f t="shared" si="136"/>
        <v/>
      </c>
      <c r="AB600">
        <f t="shared" si="137"/>
        <v>0</v>
      </c>
      <c r="AH600" s="12" t="str">
        <f t="shared" si="141"/>
        <v/>
      </c>
      <c r="AI600" s="12">
        <f t="shared" si="142"/>
        <v>0</v>
      </c>
      <c r="AJ600" s="12">
        <f t="shared" si="143"/>
        <v>0</v>
      </c>
      <c r="AM600" s="12" t="str">
        <f t="shared" si="138"/>
        <v/>
      </c>
      <c r="AN600" t="str">
        <f t="shared" si="139"/>
        <v/>
      </c>
      <c r="AO600" s="113">
        <f t="shared" si="140"/>
        <v>0</v>
      </c>
    </row>
    <row r="601" spans="1:41" ht="20.100000000000001" customHeight="1">
      <c r="A601" s="32" t="str">
        <f t="shared" si="131"/>
        <v/>
      </c>
      <c r="B601" s="25" t="s">
        <v>23</v>
      </c>
      <c r="C601" s="79"/>
      <c r="D601" s="37"/>
      <c r="E601" s="7"/>
      <c r="F601" s="104"/>
      <c r="G601" s="10"/>
      <c r="H601" s="7"/>
      <c r="I601" s="120"/>
      <c r="J601" s="123"/>
      <c r="K601" s="144" t="str">
        <f t="shared" si="132"/>
        <v/>
      </c>
      <c r="L601" s="147" t="str">
        <f t="shared" si="133"/>
        <v/>
      </c>
      <c r="M601" s="146" t="str">
        <f t="shared" si="134"/>
        <v/>
      </c>
      <c r="Y601" t="str">
        <f t="shared" si="130"/>
        <v/>
      </c>
      <c r="Z601" t="str">
        <f t="shared" si="135"/>
        <v/>
      </c>
      <c r="AA601" t="str">
        <f t="shared" si="136"/>
        <v/>
      </c>
      <c r="AB601">
        <f t="shared" si="137"/>
        <v>0</v>
      </c>
      <c r="AH601" s="12" t="str">
        <f t="shared" si="141"/>
        <v/>
      </c>
      <c r="AI601" s="12">
        <f t="shared" si="142"/>
        <v>0</v>
      </c>
      <c r="AJ601" s="12">
        <f t="shared" si="143"/>
        <v>0</v>
      </c>
      <c r="AM601" s="12" t="str">
        <f t="shared" si="138"/>
        <v/>
      </c>
      <c r="AN601" t="str">
        <f t="shared" si="139"/>
        <v/>
      </c>
      <c r="AO601" s="113">
        <f t="shared" si="140"/>
        <v>0</v>
      </c>
    </row>
    <row r="602" spans="1:41" ht="20.100000000000001" customHeight="1">
      <c r="A602" s="32" t="str">
        <f t="shared" si="131"/>
        <v/>
      </c>
      <c r="B602" s="25" t="s">
        <v>23</v>
      </c>
      <c r="C602" s="79"/>
      <c r="D602" s="37"/>
      <c r="E602" s="7"/>
      <c r="F602" s="104"/>
      <c r="G602" s="10"/>
      <c r="H602" s="7"/>
      <c r="I602" s="120"/>
      <c r="J602" s="123"/>
      <c r="K602" s="144" t="str">
        <f t="shared" si="132"/>
        <v/>
      </c>
      <c r="L602" s="147" t="str">
        <f t="shared" si="133"/>
        <v/>
      </c>
      <c r="M602" s="146" t="str">
        <f t="shared" si="134"/>
        <v/>
      </c>
      <c r="Y602" t="str">
        <f t="shared" si="130"/>
        <v/>
      </c>
      <c r="Z602" t="str">
        <f t="shared" si="135"/>
        <v/>
      </c>
      <c r="AA602" t="str">
        <f t="shared" si="136"/>
        <v/>
      </c>
      <c r="AB602">
        <f t="shared" si="137"/>
        <v>0</v>
      </c>
      <c r="AH602" s="12" t="str">
        <f t="shared" si="141"/>
        <v/>
      </c>
      <c r="AI602" s="12">
        <f t="shared" si="142"/>
        <v>0</v>
      </c>
      <c r="AJ602" s="12">
        <f t="shared" si="143"/>
        <v>0</v>
      </c>
      <c r="AM602" s="12" t="str">
        <f t="shared" si="138"/>
        <v/>
      </c>
      <c r="AN602" t="str">
        <f t="shared" si="139"/>
        <v/>
      </c>
      <c r="AO602" s="113">
        <f t="shared" si="140"/>
        <v>0</v>
      </c>
    </row>
    <row r="603" spans="1:41" ht="20.100000000000001" customHeight="1">
      <c r="A603" s="32" t="str">
        <f t="shared" si="131"/>
        <v/>
      </c>
      <c r="B603" s="63" t="s">
        <v>23</v>
      </c>
      <c r="C603" s="79"/>
      <c r="D603" s="37"/>
      <c r="E603" s="7"/>
      <c r="F603" s="104"/>
      <c r="G603" s="10"/>
      <c r="H603" s="7"/>
      <c r="I603" s="120"/>
      <c r="J603" s="123"/>
      <c r="K603" s="144" t="str">
        <f t="shared" si="132"/>
        <v/>
      </c>
      <c r="L603" s="147" t="str">
        <f t="shared" si="133"/>
        <v/>
      </c>
      <c r="M603" s="146" t="str">
        <f t="shared" si="134"/>
        <v/>
      </c>
      <c r="Y603" t="str">
        <f t="shared" si="130"/>
        <v/>
      </c>
      <c r="Z603" t="str">
        <f t="shared" si="135"/>
        <v/>
      </c>
      <c r="AA603" t="str">
        <f t="shared" si="136"/>
        <v/>
      </c>
      <c r="AB603">
        <f t="shared" si="137"/>
        <v>0</v>
      </c>
      <c r="AH603" s="12" t="str">
        <f t="shared" si="141"/>
        <v/>
      </c>
      <c r="AI603" s="12">
        <f t="shared" si="142"/>
        <v>0</v>
      </c>
      <c r="AJ603" s="12">
        <f t="shared" si="143"/>
        <v>0</v>
      </c>
      <c r="AM603" s="12" t="str">
        <f t="shared" si="138"/>
        <v/>
      </c>
      <c r="AN603" t="str">
        <f t="shared" si="139"/>
        <v/>
      </c>
      <c r="AO603" s="113">
        <f t="shared" si="140"/>
        <v>0</v>
      </c>
    </row>
    <row r="604" spans="1:41" ht="20.100000000000001" customHeight="1">
      <c r="A604" s="32" t="str">
        <f t="shared" si="131"/>
        <v/>
      </c>
      <c r="B604" s="25" t="s">
        <v>23</v>
      </c>
      <c r="C604" s="79"/>
      <c r="D604" s="37"/>
      <c r="E604" s="7"/>
      <c r="F604" s="104"/>
      <c r="G604" s="10"/>
      <c r="H604" s="7"/>
      <c r="I604" s="120"/>
      <c r="J604" s="123"/>
      <c r="K604" s="144" t="str">
        <f t="shared" si="132"/>
        <v/>
      </c>
      <c r="L604" s="147" t="str">
        <f t="shared" si="133"/>
        <v/>
      </c>
      <c r="M604" s="146" t="str">
        <f t="shared" si="134"/>
        <v/>
      </c>
      <c r="Y604" t="str">
        <f t="shared" si="130"/>
        <v/>
      </c>
      <c r="Z604" t="str">
        <f t="shared" si="135"/>
        <v/>
      </c>
      <c r="AA604" t="str">
        <f t="shared" si="136"/>
        <v/>
      </c>
      <c r="AB604">
        <f t="shared" si="137"/>
        <v>0</v>
      </c>
      <c r="AH604" s="12" t="str">
        <f t="shared" si="141"/>
        <v/>
      </c>
      <c r="AI604" s="12">
        <f t="shared" si="142"/>
        <v>0</v>
      </c>
      <c r="AJ604" s="12">
        <f t="shared" si="143"/>
        <v>0</v>
      </c>
      <c r="AM604" s="12" t="str">
        <f t="shared" si="138"/>
        <v/>
      </c>
      <c r="AN604" t="str">
        <f t="shared" si="139"/>
        <v/>
      </c>
      <c r="AO604" s="113">
        <f t="shared" si="140"/>
        <v>0</v>
      </c>
    </row>
    <row r="605" spans="1:41" ht="20.100000000000001" customHeight="1">
      <c r="A605" s="32" t="str">
        <f t="shared" si="131"/>
        <v/>
      </c>
      <c r="B605" s="25" t="s">
        <v>23</v>
      </c>
      <c r="C605" s="79"/>
      <c r="D605" s="37"/>
      <c r="E605" s="7"/>
      <c r="F605" s="104"/>
      <c r="G605" s="10"/>
      <c r="H605" s="7"/>
      <c r="I605" s="120"/>
      <c r="J605" s="123"/>
      <c r="K605" s="144" t="str">
        <f t="shared" si="132"/>
        <v/>
      </c>
      <c r="L605" s="147" t="str">
        <f t="shared" si="133"/>
        <v/>
      </c>
      <c r="M605" s="146" t="str">
        <f t="shared" si="134"/>
        <v/>
      </c>
      <c r="Y605" t="str">
        <f t="shared" si="130"/>
        <v/>
      </c>
      <c r="Z605" t="str">
        <f t="shared" si="135"/>
        <v/>
      </c>
      <c r="AA605" t="str">
        <f t="shared" si="136"/>
        <v/>
      </c>
      <c r="AB605">
        <f t="shared" si="137"/>
        <v>0</v>
      </c>
      <c r="AH605" s="12" t="str">
        <f t="shared" si="141"/>
        <v/>
      </c>
      <c r="AI605" s="12">
        <f t="shared" si="142"/>
        <v>0</v>
      </c>
      <c r="AJ605" s="12">
        <f t="shared" si="143"/>
        <v>0</v>
      </c>
      <c r="AM605" s="12" t="str">
        <f t="shared" si="138"/>
        <v/>
      </c>
      <c r="AN605" t="str">
        <f t="shared" si="139"/>
        <v/>
      </c>
      <c r="AO605" s="113">
        <f t="shared" si="140"/>
        <v>0</v>
      </c>
    </row>
    <row r="606" spans="1:41" ht="20.100000000000001" customHeight="1">
      <c r="A606" s="32" t="str">
        <f t="shared" si="131"/>
        <v/>
      </c>
      <c r="B606" s="25" t="s">
        <v>23</v>
      </c>
      <c r="C606" s="79"/>
      <c r="D606" s="37"/>
      <c r="E606" s="7"/>
      <c r="F606" s="104"/>
      <c r="G606" s="10"/>
      <c r="H606" s="7"/>
      <c r="I606" s="120"/>
      <c r="J606" s="123"/>
      <c r="K606" s="144" t="str">
        <f t="shared" si="132"/>
        <v/>
      </c>
      <c r="L606" s="147" t="str">
        <f t="shared" si="133"/>
        <v/>
      </c>
      <c r="M606" s="146" t="str">
        <f t="shared" si="134"/>
        <v/>
      </c>
      <c r="Y606" t="str">
        <f t="shared" si="130"/>
        <v/>
      </c>
      <c r="Z606" t="str">
        <f t="shared" si="135"/>
        <v/>
      </c>
      <c r="AA606" t="str">
        <f t="shared" si="136"/>
        <v/>
      </c>
      <c r="AB606">
        <f t="shared" si="137"/>
        <v>0</v>
      </c>
      <c r="AH606" s="12" t="str">
        <f t="shared" si="141"/>
        <v/>
      </c>
      <c r="AI606" s="12">
        <f t="shared" si="142"/>
        <v>0</v>
      </c>
      <c r="AJ606" s="12">
        <f t="shared" si="143"/>
        <v>0</v>
      </c>
      <c r="AM606" s="12" t="str">
        <f t="shared" si="138"/>
        <v/>
      </c>
      <c r="AN606" t="str">
        <f t="shared" si="139"/>
        <v/>
      </c>
      <c r="AO606" s="113">
        <f t="shared" si="140"/>
        <v>0</v>
      </c>
    </row>
    <row r="607" spans="1:41" ht="20.100000000000001" customHeight="1">
      <c r="A607" s="32" t="str">
        <f t="shared" si="131"/>
        <v/>
      </c>
      <c r="B607" s="25" t="s">
        <v>23</v>
      </c>
      <c r="C607" s="79"/>
      <c r="D607" s="37"/>
      <c r="E607" s="7"/>
      <c r="F607" s="104"/>
      <c r="G607" s="10"/>
      <c r="H607" s="7"/>
      <c r="I607" s="120"/>
      <c r="J607" s="123"/>
      <c r="K607" s="144" t="str">
        <f t="shared" si="132"/>
        <v/>
      </c>
      <c r="L607" s="147" t="str">
        <f t="shared" si="133"/>
        <v/>
      </c>
      <c r="M607" s="146" t="str">
        <f t="shared" si="134"/>
        <v/>
      </c>
      <c r="Y607" t="str">
        <f t="shared" si="130"/>
        <v/>
      </c>
      <c r="Z607" t="str">
        <f t="shared" si="135"/>
        <v/>
      </c>
      <c r="AA607" t="str">
        <f t="shared" si="136"/>
        <v/>
      </c>
      <c r="AB607">
        <f t="shared" si="137"/>
        <v>0</v>
      </c>
      <c r="AH607" s="12" t="str">
        <f t="shared" si="141"/>
        <v/>
      </c>
      <c r="AI607" s="12">
        <f t="shared" si="142"/>
        <v>0</v>
      </c>
      <c r="AJ607" s="12">
        <f t="shared" si="143"/>
        <v>0</v>
      </c>
      <c r="AM607" s="12" t="str">
        <f t="shared" si="138"/>
        <v/>
      </c>
      <c r="AN607" t="str">
        <f t="shared" si="139"/>
        <v/>
      </c>
      <c r="AO607" s="113">
        <f t="shared" si="140"/>
        <v>0</v>
      </c>
    </row>
    <row r="608" spans="1:41" ht="20.100000000000001" customHeight="1">
      <c r="A608" s="32" t="str">
        <f t="shared" si="131"/>
        <v/>
      </c>
      <c r="B608" s="25" t="s">
        <v>23</v>
      </c>
      <c r="C608" s="79"/>
      <c r="D608" s="37"/>
      <c r="E608" s="7"/>
      <c r="F608" s="104"/>
      <c r="G608" s="10"/>
      <c r="H608" s="7"/>
      <c r="I608" s="120"/>
      <c r="J608" s="123"/>
      <c r="K608" s="144" t="str">
        <f t="shared" si="132"/>
        <v/>
      </c>
      <c r="L608" s="147" t="str">
        <f t="shared" si="133"/>
        <v/>
      </c>
      <c r="M608" s="146" t="str">
        <f t="shared" si="134"/>
        <v/>
      </c>
      <c r="Y608" t="str">
        <f t="shared" si="130"/>
        <v/>
      </c>
      <c r="Z608" t="str">
        <f t="shared" si="135"/>
        <v/>
      </c>
      <c r="AA608" t="str">
        <f t="shared" si="136"/>
        <v/>
      </c>
      <c r="AB608">
        <f t="shared" si="137"/>
        <v>0</v>
      </c>
      <c r="AH608" s="12" t="str">
        <f t="shared" si="141"/>
        <v/>
      </c>
      <c r="AI608" s="12">
        <f t="shared" si="142"/>
        <v>0</v>
      </c>
      <c r="AJ608" s="12">
        <f t="shared" si="143"/>
        <v>0</v>
      </c>
      <c r="AM608" s="12" t="str">
        <f t="shared" si="138"/>
        <v/>
      </c>
      <c r="AN608" t="str">
        <f t="shared" si="139"/>
        <v/>
      </c>
      <c r="AO608" s="113">
        <f t="shared" si="140"/>
        <v>0</v>
      </c>
    </row>
    <row r="609" spans="1:41" ht="20.100000000000001" customHeight="1">
      <c r="A609" s="32" t="str">
        <f t="shared" si="131"/>
        <v/>
      </c>
      <c r="B609" s="25" t="s">
        <v>23</v>
      </c>
      <c r="C609" s="79"/>
      <c r="D609" s="37"/>
      <c r="E609" s="7"/>
      <c r="F609" s="104"/>
      <c r="G609" s="10"/>
      <c r="H609" s="7"/>
      <c r="I609" s="120"/>
      <c r="J609" s="123"/>
      <c r="K609" s="144" t="str">
        <f t="shared" si="132"/>
        <v/>
      </c>
      <c r="L609" s="147" t="str">
        <f t="shared" si="133"/>
        <v/>
      </c>
      <c r="M609" s="146" t="str">
        <f t="shared" si="134"/>
        <v/>
      </c>
      <c r="Y609" t="str">
        <f t="shared" si="130"/>
        <v/>
      </c>
      <c r="Z609" t="str">
        <f t="shared" si="135"/>
        <v/>
      </c>
      <c r="AA609" t="str">
        <f t="shared" si="136"/>
        <v/>
      </c>
      <c r="AB609">
        <f t="shared" si="137"/>
        <v>0</v>
      </c>
      <c r="AH609" s="12" t="str">
        <f t="shared" si="141"/>
        <v/>
      </c>
      <c r="AI609" s="12">
        <f t="shared" si="142"/>
        <v>0</v>
      </c>
      <c r="AJ609" s="12">
        <f t="shared" si="143"/>
        <v>0</v>
      </c>
      <c r="AM609" s="12" t="str">
        <f t="shared" si="138"/>
        <v/>
      </c>
      <c r="AN609" t="str">
        <f t="shared" si="139"/>
        <v/>
      </c>
      <c r="AO609" s="113">
        <f t="shared" si="140"/>
        <v>0</v>
      </c>
    </row>
    <row r="610" spans="1:41" ht="20.100000000000001" customHeight="1">
      <c r="A610" s="32" t="str">
        <f t="shared" si="131"/>
        <v/>
      </c>
      <c r="B610" s="25" t="s">
        <v>23</v>
      </c>
      <c r="C610" s="79"/>
      <c r="D610" s="37"/>
      <c r="E610" s="7"/>
      <c r="F610" s="104"/>
      <c r="G610" s="10"/>
      <c r="H610" s="7"/>
      <c r="I610" s="120"/>
      <c r="J610" s="123"/>
      <c r="K610" s="144" t="str">
        <f t="shared" si="132"/>
        <v/>
      </c>
      <c r="L610" s="147" t="str">
        <f t="shared" si="133"/>
        <v/>
      </c>
      <c r="M610" s="146" t="str">
        <f t="shared" si="134"/>
        <v/>
      </c>
      <c r="Y610" t="str">
        <f t="shared" si="130"/>
        <v/>
      </c>
      <c r="Z610" t="str">
        <f t="shared" si="135"/>
        <v/>
      </c>
      <c r="AA610" t="str">
        <f t="shared" si="136"/>
        <v/>
      </c>
      <c r="AB610">
        <f t="shared" si="137"/>
        <v>0</v>
      </c>
      <c r="AH610" s="12" t="str">
        <f t="shared" si="141"/>
        <v/>
      </c>
      <c r="AI610" s="12">
        <f t="shared" si="142"/>
        <v>0</v>
      </c>
      <c r="AJ610" s="12">
        <f t="shared" si="143"/>
        <v>0</v>
      </c>
      <c r="AM610" s="12" t="str">
        <f t="shared" si="138"/>
        <v/>
      </c>
      <c r="AN610" t="str">
        <f t="shared" si="139"/>
        <v/>
      </c>
      <c r="AO610" s="113">
        <f t="shared" si="140"/>
        <v>0</v>
      </c>
    </row>
    <row r="611" spans="1:41" ht="20.100000000000001" customHeight="1">
      <c r="A611" s="32" t="str">
        <f t="shared" si="131"/>
        <v/>
      </c>
      <c r="B611" s="25" t="s">
        <v>23</v>
      </c>
      <c r="C611" s="79"/>
      <c r="D611" s="37"/>
      <c r="E611" s="7"/>
      <c r="F611" s="104"/>
      <c r="G611" s="10"/>
      <c r="H611" s="7"/>
      <c r="I611" s="120"/>
      <c r="J611" s="123"/>
      <c r="K611" s="144" t="str">
        <f t="shared" si="132"/>
        <v/>
      </c>
      <c r="L611" s="147" t="str">
        <f t="shared" si="133"/>
        <v/>
      </c>
      <c r="M611" s="146" t="str">
        <f t="shared" si="134"/>
        <v/>
      </c>
      <c r="Y611" t="str">
        <f t="shared" si="130"/>
        <v/>
      </c>
      <c r="Z611" t="str">
        <f t="shared" si="135"/>
        <v/>
      </c>
      <c r="AA611" t="str">
        <f t="shared" si="136"/>
        <v/>
      </c>
      <c r="AB611">
        <f t="shared" si="137"/>
        <v>0</v>
      </c>
      <c r="AH611" s="12" t="str">
        <f t="shared" si="141"/>
        <v/>
      </c>
      <c r="AI611" s="12">
        <f t="shared" si="142"/>
        <v>0</v>
      </c>
      <c r="AJ611" s="12">
        <f t="shared" si="143"/>
        <v>0</v>
      </c>
      <c r="AM611" s="12" t="str">
        <f t="shared" si="138"/>
        <v/>
      </c>
      <c r="AN611" t="str">
        <f t="shared" si="139"/>
        <v/>
      </c>
      <c r="AO611" s="113">
        <f t="shared" si="140"/>
        <v>0</v>
      </c>
    </row>
    <row r="612" spans="1:41" ht="20.100000000000001" customHeight="1">
      <c r="A612" s="32" t="str">
        <f t="shared" si="131"/>
        <v/>
      </c>
      <c r="B612" s="25" t="s">
        <v>23</v>
      </c>
      <c r="C612" s="79"/>
      <c r="D612" s="37"/>
      <c r="E612" s="7"/>
      <c r="F612" s="104"/>
      <c r="G612" s="10"/>
      <c r="H612" s="7"/>
      <c r="I612" s="120"/>
      <c r="J612" s="123"/>
      <c r="K612" s="144" t="str">
        <f t="shared" si="132"/>
        <v/>
      </c>
      <c r="L612" s="147" t="str">
        <f t="shared" si="133"/>
        <v/>
      </c>
      <c r="M612" s="146" t="str">
        <f t="shared" si="134"/>
        <v/>
      </c>
      <c r="Y612" t="str">
        <f t="shared" si="130"/>
        <v/>
      </c>
      <c r="Z612" t="str">
        <f t="shared" si="135"/>
        <v/>
      </c>
      <c r="AA612" t="str">
        <f t="shared" si="136"/>
        <v/>
      </c>
      <c r="AB612">
        <f t="shared" si="137"/>
        <v>0</v>
      </c>
      <c r="AH612" s="12" t="str">
        <f t="shared" si="141"/>
        <v/>
      </c>
      <c r="AI612" s="12">
        <f t="shared" si="142"/>
        <v>0</v>
      </c>
      <c r="AJ612" s="12">
        <f t="shared" si="143"/>
        <v>0</v>
      </c>
      <c r="AM612" s="12" t="str">
        <f t="shared" si="138"/>
        <v/>
      </c>
      <c r="AN612" t="str">
        <f t="shared" si="139"/>
        <v/>
      </c>
      <c r="AO612" s="113">
        <f t="shared" si="140"/>
        <v>0</v>
      </c>
    </row>
    <row r="613" spans="1:41" ht="20.100000000000001" customHeight="1">
      <c r="A613" s="32" t="str">
        <f t="shared" si="131"/>
        <v/>
      </c>
      <c r="B613" s="25" t="s">
        <v>23</v>
      </c>
      <c r="C613" s="79"/>
      <c r="D613" s="37"/>
      <c r="E613" s="7"/>
      <c r="F613" s="104"/>
      <c r="G613" s="10"/>
      <c r="H613" s="7"/>
      <c r="I613" s="120"/>
      <c r="J613" s="123"/>
      <c r="K613" s="144" t="str">
        <f t="shared" si="132"/>
        <v/>
      </c>
      <c r="L613" s="147" t="str">
        <f t="shared" si="133"/>
        <v/>
      </c>
      <c r="M613" s="146" t="str">
        <f t="shared" si="134"/>
        <v/>
      </c>
      <c r="Y613" t="str">
        <f t="shared" si="130"/>
        <v/>
      </c>
      <c r="Z613" t="str">
        <f t="shared" si="135"/>
        <v/>
      </c>
      <c r="AA613" t="str">
        <f t="shared" si="136"/>
        <v/>
      </c>
      <c r="AB613">
        <f t="shared" si="137"/>
        <v>0</v>
      </c>
      <c r="AH613" s="12" t="str">
        <f t="shared" si="141"/>
        <v/>
      </c>
      <c r="AI613" s="12">
        <f t="shared" si="142"/>
        <v>0</v>
      </c>
      <c r="AJ613" s="12">
        <f t="shared" si="143"/>
        <v>0</v>
      </c>
      <c r="AM613" s="12" t="str">
        <f t="shared" si="138"/>
        <v/>
      </c>
      <c r="AN613" t="str">
        <f t="shared" si="139"/>
        <v/>
      </c>
      <c r="AO613" s="113">
        <f t="shared" si="140"/>
        <v>0</v>
      </c>
    </row>
    <row r="614" spans="1:41" ht="20.100000000000001" customHeight="1">
      <c r="A614" s="32" t="str">
        <f t="shared" si="131"/>
        <v/>
      </c>
      <c r="B614" s="25" t="s">
        <v>23</v>
      </c>
      <c r="C614" s="79"/>
      <c r="D614" s="37"/>
      <c r="E614" s="7"/>
      <c r="F614" s="104"/>
      <c r="G614" s="10"/>
      <c r="H614" s="7"/>
      <c r="I614" s="120"/>
      <c r="J614" s="123"/>
      <c r="K614" s="144" t="str">
        <f t="shared" si="132"/>
        <v/>
      </c>
      <c r="L614" s="147" t="str">
        <f t="shared" si="133"/>
        <v/>
      </c>
      <c r="M614" s="146" t="str">
        <f t="shared" si="134"/>
        <v/>
      </c>
      <c r="Y614" t="str">
        <f t="shared" si="130"/>
        <v/>
      </c>
      <c r="Z614" t="str">
        <f t="shared" si="135"/>
        <v/>
      </c>
      <c r="AA614" t="str">
        <f t="shared" si="136"/>
        <v/>
      </c>
      <c r="AB614">
        <f t="shared" si="137"/>
        <v>0</v>
      </c>
      <c r="AH614" s="12" t="str">
        <f t="shared" si="141"/>
        <v/>
      </c>
      <c r="AI614" s="12">
        <f t="shared" si="142"/>
        <v>0</v>
      </c>
      <c r="AJ614" s="12">
        <f t="shared" si="143"/>
        <v>0</v>
      </c>
      <c r="AM614" s="12" t="str">
        <f t="shared" si="138"/>
        <v/>
      </c>
      <c r="AN614" t="str">
        <f t="shared" si="139"/>
        <v/>
      </c>
      <c r="AO614" s="113">
        <f t="shared" si="140"/>
        <v>0</v>
      </c>
    </row>
    <row r="615" spans="1:41" ht="20.100000000000001" customHeight="1">
      <c r="A615" s="32" t="str">
        <f t="shared" si="131"/>
        <v/>
      </c>
      <c r="B615" s="25" t="s">
        <v>23</v>
      </c>
      <c r="C615" s="79"/>
      <c r="D615" s="37"/>
      <c r="E615" s="7"/>
      <c r="F615" s="104"/>
      <c r="G615" s="10"/>
      <c r="H615" s="7"/>
      <c r="I615" s="120"/>
      <c r="J615" s="123"/>
      <c r="K615" s="144" t="str">
        <f t="shared" si="132"/>
        <v/>
      </c>
      <c r="L615" s="147" t="str">
        <f t="shared" si="133"/>
        <v/>
      </c>
      <c r="M615" s="146" t="str">
        <f t="shared" si="134"/>
        <v/>
      </c>
      <c r="Y615" t="str">
        <f t="shared" si="130"/>
        <v/>
      </c>
      <c r="Z615" t="str">
        <f t="shared" si="135"/>
        <v/>
      </c>
      <c r="AA615" t="str">
        <f t="shared" si="136"/>
        <v/>
      </c>
      <c r="AB615">
        <f t="shared" si="137"/>
        <v>0</v>
      </c>
      <c r="AH615" s="12" t="str">
        <f t="shared" si="141"/>
        <v/>
      </c>
      <c r="AI615" s="12">
        <f t="shared" si="142"/>
        <v>0</v>
      </c>
      <c r="AJ615" s="12">
        <f t="shared" si="143"/>
        <v>0</v>
      </c>
      <c r="AM615" s="12" t="str">
        <f t="shared" si="138"/>
        <v/>
      </c>
      <c r="AN615" t="str">
        <f t="shared" si="139"/>
        <v/>
      </c>
      <c r="AO615" s="113">
        <f t="shared" si="140"/>
        <v>0</v>
      </c>
    </row>
    <row r="616" spans="1:41" ht="20.100000000000001" customHeight="1">
      <c r="A616" s="32" t="str">
        <f t="shared" si="131"/>
        <v/>
      </c>
      <c r="B616" s="25" t="s">
        <v>23</v>
      </c>
      <c r="C616" s="79"/>
      <c r="D616" s="37"/>
      <c r="E616" s="7"/>
      <c r="F616" s="104"/>
      <c r="G616" s="10"/>
      <c r="H616" s="7"/>
      <c r="I616" s="120"/>
      <c r="J616" s="123"/>
      <c r="K616" s="144" t="str">
        <f t="shared" si="132"/>
        <v/>
      </c>
      <c r="L616" s="147" t="str">
        <f t="shared" si="133"/>
        <v/>
      </c>
      <c r="M616" s="146" t="str">
        <f t="shared" si="134"/>
        <v/>
      </c>
      <c r="Y616" t="str">
        <f t="shared" si="130"/>
        <v/>
      </c>
      <c r="Z616" t="str">
        <f t="shared" si="135"/>
        <v/>
      </c>
      <c r="AA616" t="str">
        <f t="shared" si="136"/>
        <v/>
      </c>
      <c r="AB616">
        <f t="shared" si="137"/>
        <v>0</v>
      </c>
      <c r="AH616" s="12" t="str">
        <f t="shared" si="141"/>
        <v/>
      </c>
      <c r="AI616" s="12">
        <f t="shared" si="142"/>
        <v>0</v>
      </c>
      <c r="AJ616" s="12">
        <f t="shared" si="143"/>
        <v>0</v>
      </c>
      <c r="AM616" s="12" t="str">
        <f t="shared" si="138"/>
        <v/>
      </c>
      <c r="AN616" t="str">
        <f t="shared" si="139"/>
        <v/>
      </c>
      <c r="AO616" s="113">
        <f t="shared" si="140"/>
        <v>0</v>
      </c>
    </row>
    <row r="617" spans="1:41" ht="20.100000000000001" customHeight="1">
      <c r="A617" s="32" t="str">
        <f t="shared" si="131"/>
        <v/>
      </c>
      <c r="B617" s="25" t="s">
        <v>23</v>
      </c>
      <c r="C617" s="79"/>
      <c r="D617" s="37"/>
      <c r="E617" s="7"/>
      <c r="F617" s="104"/>
      <c r="G617" s="10"/>
      <c r="H617" s="7"/>
      <c r="I617" s="120"/>
      <c r="J617" s="123"/>
      <c r="K617" s="144" t="str">
        <f t="shared" si="132"/>
        <v/>
      </c>
      <c r="L617" s="147" t="str">
        <f t="shared" si="133"/>
        <v/>
      </c>
      <c r="M617" s="146" t="str">
        <f t="shared" si="134"/>
        <v/>
      </c>
      <c r="Y617" t="str">
        <f t="shared" si="130"/>
        <v/>
      </c>
      <c r="Z617" t="str">
        <f t="shared" si="135"/>
        <v/>
      </c>
      <c r="AA617" t="str">
        <f t="shared" si="136"/>
        <v/>
      </c>
      <c r="AB617">
        <f t="shared" si="137"/>
        <v>0</v>
      </c>
      <c r="AH617" s="12" t="str">
        <f t="shared" si="141"/>
        <v/>
      </c>
      <c r="AI617" s="12">
        <f t="shared" si="142"/>
        <v>0</v>
      </c>
      <c r="AJ617" s="12">
        <f t="shared" si="143"/>
        <v>0</v>
      </c>
      <c r="AM617" s="12" t="str">
        <f t="shared" si="138"/>
        <v/>
      </c>
      <c r="AN617" t="str">
        <f t="shared" si="139"/>
        <v/>
      </c>
      <c r="AO617" s="113">
        <f t="shared" si="140"/>
        <v>0</v>
      </c>
    </row>
    <row r="618" spans="1:41" ht="20.100000000000001" customHeight="1">
      <c r="A618" s="32" t="str">
        <f t="shared" si="131"/>
        <v/>
      </c>
      <c r="B618" s="25" t="s">
        <v>23</v>
      </c>
      <c r="C618" s="79"/>
      <c r="D618" s="37"/>
      <c r="E618" s="7"/>
      <c r="F618" s="104"/>
      <c r="G618" s="10"/>
      <c r="H618" s="7"/>
      <c r="I618" s="120"/>
      <c r="J618" s="123"/>
      <c r="K618" s="144" t="str">
        <f t="shared" si="132"/>
        <v/>
      </c>
      <c r="L618" s="147" t="str">
        <f t="shared" si="133"/>
        <v/>
      </c>
      <c r="M618" s="146" t="str">
        <f t="shared" si="134"/>
        <v/>
      </c>
      <c r="Y618" t="str">
        <f t="shared" si="130"/>
        <v/>
      </c>
      <c r="Z618" t="str">
        <f t="shared" si="135"/>
        <v/>
      </c>
      <c r="AA618" t="str">
        <f t="shared" si="136"/>
        <v/>
      </c>
      <c r="AB618">
        <f t="shared" si="137"/>
        <v>0</v>
      </c>
      <c r="AH618" s="12" t="str">
        <f t="shared" si="141"/>
        <v/>
      </c>
      <c r="AI618" s="12">
        <f t="shared" si="142"/>
        <v>0</v>
      </c>
      <c r="AJ618" s="12">
        <f t="shared" si="143"/>
        <v>0</v>
      </c>
      <c r="AM618" s="12" t="str">
        <f t="shared" si="138"/>
        <v/>
      </c>
      <c r="AN618" t="str">
        <f t="shared" si="139"/>
        <v/>
      </c>
      <c r="AO618" s="113">
        <f t="shared" si="140"/>
        <v>0</v>
      </c>
    </row>
    <row r="619" spans="1:41" ht="20.100000000000001" customHeight="1">
      <c r="A619" s="32" t="str">
        <f t="shared" si="131"/>
        <v/>
      </c>
      <c r="B619" s="25" t="s">
        <v>23</v>
      </c>
      <c r="C619" s="79"/>
      <c r="D619" s="37"/>
      <c r="E619" s="7"/>
      <c r="F619" s="104"/>
      <c r="G619" s="10"/>
      <c r="H619" s="7"/>
      <c r="I619" s="120"/>
      <c r="J619" s="123"/>
      <c r="K619" s="144" t="str">
        <f t="shared" si="132"/>
        <v/>
      </c>
      <c r="L619" s="147" t="str">
        <f t="shared" si="133"/>
        <v/>
      </c>
      <c r="M619" s="146" t="str">
        <f t="shared" si="134"/>
        <v/>
      </c>
      <c r="Y619" t="str">
        <f t="shared" si="130"/>
        <v/>
      </c>
      <c r="Z619" t="str">
        <f t="shared" si="135"/>
        <v/>
      </c>
      <c r="AA619" t="str">
        <f t="shared" si="136"/>
        <v/>
      </c>
      <c r="AB619">
        <f t="shared" si="137"/>
        <v>0</v>
      </c>
      <c r="AH619" s="12" t="str">
        <f t="shared" si="141"/>
        <v/>
      </c>
      <c r="AI619" s="12">
        <f t="shared" si="142"/>
        <v>0</v>
      </c>
      <c r="AJ619" s="12">
        <f t="shared" si="143"/>
        <v>0</v>
      </c>
      <c r="AM619" s="12" t="str">
        <f t="shared" si="138"/>
        <v/>
      </c>
      <c r="AN619" t="str">
        <f t="shared" si="139"/>
        <v/>
      </c>
      <c r="AO619" s="113">
        <f t="shared" si="140"/>
        <v>0</v>
      </c>
    </row>
    <row r="620" spans="1:41" ht="20.100000000000001" customHeight="1">
      <c r="A620" s="32" t="str">
        <f t="shared" si="131"/>
        <v/>
      </c>
      <c r="B620" s="25" t="s">
        <v>23</v>
      </c>
      <c r="C620" s="79"/>
      <c r="D620" s="37"/>
      <c r="E620" s="7"/>
      <c r="F620" s="104"/>
      <c r="G620" s="10"/>
      <c r="H620" s="7"/>
      <c r="I620" s="120"/>
      <c r="J620" s="123"/>
      <c r="K620" s="144" t="str">
        <f t="shared" si="132"/>
        <v/>
      </c>
      <c r="L620" s="147" t="str">
        <f t="shared" si="133"/>
        <v/>
      </c>
      <c r="M620" s="146" t="str">
        <f t="shared" si="134"/>
        <v/>
      </c>
      <c r="Y620" t="str">
        <f t="shared" si="130"/>
        <v/>
      </c>
      <c r="Z620" t="str">
        <f t="shared" si="135"/>
        <v/>
      </c>
      <c r="AA620" t="str">
        <f t="shared" si="136"/>
        <v/>
      </c>
      <c r="AB620">
        <f t="shared" si="137"/>
        <v>0</v>
      </c>
      <c r="AH620" s="12" t="str">
        <f t="shared" si="141"/>
        <v/>
      </c>
      <c r="AI620" s="12">
        <f t="shared" si="142"/>
        <v>0</v>
      </c>
      <c r="AJ620" s="12">
        <f t="shared" si="143"/>
        <v>0</v>
      </c>
      <c r="AM620" s="12" t="str">
        <f t="shared" si="138"/>
        <v/>
      </c>
      <c r="AN620" t="str">
        <f t="shared" si="139"/>
        <v/>
      </c>
      <c r="AO620" s="113">
        <f t="shared" si="140"/>
        <v>0</v>
      </c>
    </row>
    <row r="621" spans="1:41" ht="20.100000000000001" customHeight="1">
      <c r="A621" s="32" t="str">
        <f t="shared" si="131"/>
        <v/>
      </c>
      <c r="B621" s="25" t="s">
        <v>23</v>
      </c>
      <c r="C621" s="79"/>
      <c r="D621" s="37"/>
      <c r="E621" s="7"/>
      <c r="F621" s="104"/>
      <c r="G621" s="10"/>
      <c r="H621" s="7"/>
      <c r="I621" s="120"/>
      <c r="J621" s="123"/>
      <c r="K621" s="144" t="str">
        <f t="shared" si="132"/>
        <v/>
      </c>
      <c r="L621" s="147" t="str">
        <f t="shared" si="133"/>
        <v/>
      </c>
      <c r="M621" s="146" t="str">
        <f t="shared" si="134"/>
        <v/>
      </c>
      <c r="Y621" t="str">
        <f t="shared" si="130"/>
        <v/>
      </c>
      <c r="Z621" t="str">
        <f t="shared" si="135"/>
        <v/>
      </c>
      <c r="AA621" t="str">
        <f t="shared" si="136"/>
        <v/>
      </c>
      <c r="AB621">
        <f t="shared" si="137"/>
        <v>0</v>
      </c>
      <c r="AH621" s="12" t="str">
        <f t="shared" si="141"/>
        <v/>
      </c>
      <c r="AI621" s="12">
        <f t="shared" si="142"/>
        <v>0</v>
      </c>
      <c r="AJ621" s="12">
        <f t="shared" si="143"/>
        <v>0</v>
      </c>
      <c r="AM621" s="12" t="str">
        <f t="shared" si="138"/>
        <v/>
      </c>
      <c r="AN621" t="str">
        <f t="shared" si="139"/>
        <v/>
      </c>
      <c r="AO621" s="113">
        <f t="shared" si="140"/>
        <v>0</v>
      </c>
    </row>
    <row r="622" spans="1:41" ht="20.100000000000001" customHeight="1">
      <c r="A622" s="32" t="str">
        <f t="shared" si="131"/>
        <v/>
      </c>
      <c r="B622" s="25" t="s">
        <v>23</v>
      </c>
      <c r="C622" s="79"/>
      <c r="D622" s="37"/>
      <c r="E622" s="7"/>
      <c r="F622" s="104"/>
      <c r="G622" s="10"/>
      <c r="H622" s="7"/>
      <c r="I622" s="120"/>
      <c r="J622" s="123"/>
      <c r="K622" s="144" t="str">
        <f t="shared" si="132"/>
        <v/>
      </c>
      <c r="L622" s="147" t="str">
        <f t="shared" si="133"/>
        <v/>
      </c>
      <c r="M622" s="146" t="str">
        <f t="shared" si="134"/>
        <v/>
      </c>
      <c r="Y622" t="str">
        <f t="shared" si="130"/>
        <v/>
      </c>
      <c r="Z622" t="str">
        <f t="shared" si="135"/>
        <v/>
      </c>
      <c r="AA622" t="str">
        <f t="shared" si="136"/>
        <v/>
      </c>
      <c r="AB622">
        <f t="shared" si="137"/>
        <v>0</v>
      </c>
      <c r="AH622" s="12" t="str">
        <f t="shared" si="141"/>
        <v/>
      </c>
      <c r="AI622" s="12">
        <f t="shared" si="142"/>
        <v>0</v>
      </c>
      <c r="AJ622" s="12">
        <f t="shared" si="143"/>
        <v>0</v>
      </c>
      <c r="AM622" s="12" t="str">
        <f t="shared" si="138"/>
        <v/>
      </c>
      <c r="AN622" t="str">
        <f t="shared" si="139"/>
        <v/>
      </c>
      <c r="AO622" s="113">
        <f t="shared" si="140"/>
        <v>0</v>
      </c>
    </row>
    <row r="623" spans="1:41" ht="20.100000000000001" customHeight="1">
      <c r="A623" s="32" t="str">
        <f t="shared" si="131"/>
        <v/>
      </c>
      <c r="B623" s="25" t="s">
        <v>23</v>
      </c>
      <c r="C623" s="79"/>
      <c r="D623" s="37"/>
      <c r="E623" s="7"/>
      <c r="F623" s="104"/>
      <c r="G623" s="10"/>
      <c r="H623" s="7"/>
      <c r="I623" s="120"/>
      <c r="J623" s="123"/>
      <c r="K623" s="144" t="str">
        <f t="shared" si="132"/>
        <v/>
      </c>
      <c r="L623" s="147" t="str">
        <f t="shared" si="133"/>
        <v/>
      </c>
      <c r="M623" s="146" t="str">
        <f t="shared" si="134"/>
        <v/>
      </c>
      <c r="Y623" t="str">
        <f t="shared" si="130"/>
        <v/>
      </c>
      <c r="Z623" t="str">
        <f t="shared" si="135"/>
        <v/>
      </c>
      <c r="AA623" t="str">
        <f t="shared" si="136"/>
        <v/>
      </c>
      <c r="AB623">
        <f t="shared" si="137"/>
        <v>0</v>
      </c>
      <c r="AH623" s="12" t="str">
        <f t="shared" si="141"/>
        <v/>
      </c>
      <c r="AI623" s="12">
        <f t="shared" si="142"/>
        <v>0</v>
      </c>
      <c r="AJ623" s="12">
        <f t="shared" si="143"/>
        <v>0</v>
      </c>
      <c r="AM623" s="12" t="str">
        <f t="shared" si="138"/>
        <v/>
      </c>
      <c r="AN623" t="str">
        <f t="shared" si="139"/>
        <v/>
      </c>
      <c r="AO623" s="113">
        <f t="shared" si="140"/>
        <v>0</v>
      </c>
    </row>
    <row r="624" spans="1:41" ht="20.100000000000001" customHeight="1">
      <c r="A624" s="32" t="str">
        <f t="shared" si="131"/>
        <v/>
      </c>
      <c r="B624" s="25" t="s">
        <v>23</v>
      </c>
      <c r="C624" s="79"/>
      <c r="D624" s="37"/>
      <c r="E624" s="7"/>
      <c r="F624" s="104"/>
      <c r="G624" s="10"/>
      <c r="H624" s="7"/>
      <c r="I624" s="120"/>
      <c r="J624" s="123"/>
      <c r="K624" s="144" t="str">
        <f t="shared" si="132"/>
        <v/>
      </c>
      <c r="L624" s="147" t="str">
        <f t="shared" si="133"/>
        <v/>
      </c>
      <c r="M624" s="146" t="str">
        <f t="shared" si="134"/>
        <v/>
      </c>
      <c r="Y624" t="str">
        <f t="shared" si="130"/>
        <v/>
      </c>
      <c r="Z624" t="str">
        <f t="shared" si="135"/>
        <v/>
      </c>
      <c r="AA624" t="str">
        <f t="shared" si="136"/>
        <v/>
      </c>
      <c r="AB624">
        <f t="shared" si="137"/>
        <v>0</v>
      </c>
      <c r="AH624" s="12" t="str">
        <f t="shared" si="141"/>
        <v/>
      </c>
      <c r="AI624" s="12">
        <f t="shared" si="142"/>
        <v>0</v>
      </c>
      <c r="AJ624" s="12">
        <f t="shared" si="143"/>
        <v>0</v>
      </c>
      <c r="AM624" s="12" t="str">
        <f t="shared" si="138"/>
        <v/>
      </c>
      <c r="AN624" t="str">
        <f t="shared" si="139"/>
        <v/>
      </c>
      <c r="AO624" s="113">
        <f t="shared" si="140"/>
        <v>0</v>
      </c>
    </row>
    <row r="625" spans="1:41" ht="20.100000000000001" customHeight="1">
      <c r="A625" s="32" t="str">
        <f t="shared" si="131"/>
        <v/>
      </c>
      <c r="B625" s="25" t="s">
        <v>23</v>
      </c>
      <c r="C625" s="79"/>
      <c r="D625" s="37"/>
      <c r="E625" s="7"/>
      <c r="F625" s="104"/>
      <c r="G625" s="10"/>
      <c r="H625" s="7"/>
      <c r="I625" s="120"/>
      <c r="J625" s="123"/>
      <c r="K625" s="144" t="str">
        <f t="shared" si="132"/>
        <v/>
      </c>
      <c r="L625" s="147" t="str">
        <f t="shared" si="133"/>
        <v/>
      </c>
      <c r="M625" s="146" t="str">
        <f t="shared" si="134"/>
        <v/>
      </c>
      <c r="Y625" t="str">
        <f t="shared" si="130"/>
        <v/>
      </c>
      <c r="Z625" t="str">
        <f t="shared" si="135"/>
        <v/>
      </c>
      <c r="AA625" t="str">
        <f t="shared" si="136"/>
        <v/>
      </c>
      <c r="AB625">
        <f t="shared" si="137"/>
        <v>0</v>
      </c>
      <c r="AH625" s="12" t="str">
        <f t="shared" si="141"/>
        <v/>
      </c>
      <c r="AI625" s="12">
        <f t="shared" si="142"/>
        <v>0</v>
      </c>
      <c r="AJ625" s="12">
        <f t="shared" si="143"/>
        <v>0</v>
      </c>
      <c r="AM625" s="12" t="str">
        <f t="shared" si="138"/>
        <v/>
      </c>
      <c r="AN625" t="str">
        <f t="shared" si="139"/>
        <v/>
      </c>
      <c r="AO625" s="113">
        <f t="shared" si="140"/>
        <v>0</v>
      </c>
    </row>
    <row r="626" spans="1:41" ht="20.100000000000001" customHeight="1">
      <c r="A626" s="32" t="str">
        <f t="shared" si="131"/>
        <v/>
      </c>
      <c r="B626" s="25" t="s">
        <v>23</v>
      </c>
      <c r="C626" s="79"/>
      <c r="D626" s="37"/>
      <c r="E626" s="7"/>
      <c r="F626" s="104"/>
      <c r="G626" s="10"/>
      <c r="H626" s="7"/>
      <c r="I626" s="120"/>
      <c r="J626" s="123"/>
      <c r="K626" s="144" t="str">
        <f t="shared" si="132"/>
        <v/>
      </c>
      <c r="L626" s="147" t="str">
        <f t="shared" si="133"/>
        <v/>
      </c>
      <c r="M626" s="146" t="str">
        <f t="shared" si="134"/>
        <v/>
      </c>
      <c r="Y626" t="str">
        <f t="shared" si="130"/>
        <v/>
      </c>
      <c r="Z626" t="str">
        <f t="shared" si="135"/>
        <v/>
      </c>
      <c r="AA626" t="str">
        <f t="shared" si="136"/>
        <v/>
      </c>
      <c r="AB626">
        <f t="shared" si="137"/>
        <v>0</v>
      </c>
      <c r="AH626" s="12" t="str">
        <f t="shared" si="141"/>
        <v/>
      </c>
      <c r="AI626" s="12">
        <f t="shared" si="142"/>
        <v>0</v>
      </c>
      <c r="AJ626" s="12">
        <f t="shared" si="143"/>
        <v>0</v>
      </c>
      <c r="AM626" s="12" t="str">
        <f t="shared" si="138"/>
        <v/>
      </c>
      <c r="AN626" t="str">
        <f t="shared" si="139"/>
        <v/>
      </c>
      <c r="AO626" s="113">
        <f t="shared" si="140"/>
        <v>0</v>
      </c>
    </row>
    <row r="627" spans="1:41" ht="20.100000000000001" customHeight="1">
      <c r="A627" s="32" t="str">
        <f t="shared" si="131"/>
        <v/>
      </c>
      <c r="B627" s="25" t="s">
        <v>23</v>
      </c>
      <c r="C627" s="79"/>
      <c r="D627" s="37"/>
      <c r="E627" s="7"/>
      <c r="F627" s="104"/>
      <c r="G627" s="10"/>
      <c r="H627" s="7"/>
      <c r="I627" s="120"/>
      <c r="J627" s="123"/>
      <c r="K627" s="144" t="str">
        <f t="shared" si="132"/>
        <v/>
      </c>
      <c r="L627" s="147" t="str">
        <f t="shared" si="133"/>
        <v/>
      </c>
      <c r="M627" s="146" t="str">
        <f t="shared" si="134"/>
        <v/>
      </c>
      <c r="Y627" t="str">
        <f t="shared" si="130"/>
        <v/>
      </c>
      <c r="Z627" t="str">
        <f t="shared" si="135"/>
        <v/>
      </c>
      <c r="AA627" t="str">
        <f t="shared" si="136"/>
        <v/>
      </c>
      <c r="AB627">
        <f t="shared" si="137"/>
        <v>0</v>
      </c>
      <c r="AH627" s="12" t="str">
        <f t="shared" si="141"/>
        <v/>
      </c>
      <c r="AI627" s="12">
        <f t="shared" si="142"/>
        <v>0</v>
      </c>
      <c r="AJ627" s="12">
        <f t="shared" si="143"/>
        <v>0</v>
      </c>
      <c r="AM627" s="12" t="str">
        <f t="shared" si="138"/>
        <v/>
      </c>
      <c r="AN627" t="str">
        <f t="shared" si="139"/>
        <v/>
      </c>
      <c r="AO627" s="113">
        <f t="shared" si="140"/>
        <v>0</v>
      </c>
    </row>
    <row r="628" spans="1:41" ht="20.100000000000001" customHeight="1">
      <c r="A628" s="32" t="str">
        <f t="shared" si="131"/>
        <v/>
      </c>
      <c r="B628" s="25" t="s">
        <v>23</v>
      </c>
      <c r="C628" s="79"/>
      <c r="D628" s="37"/>
      <c r="E628" s="7"/>
      <c r="F628" s="104"/>
      <c r="G628" s="10"/>
      <c r="H628" s="7"/>
      <c r="I628" s="120"/>
      <c r="J628" s="123"/>
      <c r="K628" s="144" t="str">
        <f t="shared" si="132"/>
        <v/>
      </c>
      <c r="L628" s="147" t="str">
        <f t="shared" si="133"/>
        <v/>
      </c>
      <c r="M628" s="146" t="str">
        <f t="shared" si="134"/>
        <v/>
      </c>
      <c r="Y628" t="str">
        <f t="shared" si="130"/>
        <v/>
      </c>
      <c r="Z628" t="str">
        <f t="shared" si="135"/>
        <v/>
      </c>
      <c r="AA628" t="str">
        <f t="shared" si="136"/>
        <v/>
      </c>
      <c r="AB628">
        <f t="shared" si="137"/>
        <v>0</v>
      </c>
      <c r="AH628" s="12" t="str">
        <f t="shared" si="141"/>
        <v/>
      </c>
      <c r="AI628" s="12">
        <f t="shared" si="142"/>
        <v>0</v>
      </c>
      <c r="AJ628" s="12">
        <f t="shared" si="143"/>
        <v>0</v>
      </c>
      <c r="AM628" s="12" t="str">
        <f t="shared" si="138"/>
        <v/>
      </c>
      <c r="AN628" t="str">
        <f t="shared" si="139"/>
        <v/>
      </c>
      <c r="AO628" s="113">
        <f t="shared" si="140"/>
        <v>0</v>
      </c>
    </row>
    <row r="629" spans="1:41" ht="20.100000000000001" customHeight="1">
      <c r="A629" s="32" t="str">
        <f t="shared" si="131"/>
        <v/>
      </c>
      <c r="B629" s="25" t="s">
        <v>23</v>
      </c>
      <c r="C629" s="79"/>
      <c r="D629" s="37"/>
      <c r="E629" s="7"/>
      <c r="F629" s="104"/>
      <c r="G629" s="10"/>
      <c r="H629" s="7"/>
      <c r="I629" s="120"/>
      <c r="J629" s="123"/>
      <c r="K629" s="144" t="str">
        <f t="shared" si="132"/>
        <v/>
      </c>
      <c r="L629" s="147" t="str">
        <f t="shared" si="133"/>
        <v/>
      </c>
      <c r="M629" s="146" t="str">
        <f t="shared" si="134"/>
        <v/>
      </c>
      <c r="Y629" t="str">
        <f t="shared" si="130"/>
        <v/>
      </c>
      <c r="Z629" t="str">
        <f t="shared" si="135"/>
        <v/>
      </c>
      <c r="AA629" t="str">
        <f t="shared" si="136"/>
        <v/>
      </c>
      <c r="AB629">
        <f t="shared" si="137"/>
        <v>0</v>
      </c>
      <c r="AH629" s="12" t="str">
        <f t="shared" si="141"/>
        <v/>
      </c>
      <c r="AI629" s="12">
        <f t="shared" si="142"/>
        <v>0</v>
      </c>
      <c r="AJ629" s="12">
        <f t="shared" si="143"/>
        <v>0</v>
      </c>
      <c r="AM629" s="12" t="str">
        <f t="shared" si="138"/>
        <v/>
      </c>
      <c r="AN629" t="str">
        <f t="shared" si="139"/>
        <v/>
      </c>
      <c r="AO629" s="113">
        <f t="shared" si="140"/>
        <v>0</v>
      </c>
    </row>
    <row r="630" spans="1:41" ht="20.100000000000001" customHeight="1">
      <c r="A630" s="32" t="str">
        <f t="shared" si="131"/>
        <v/>
      </c>
      <c r="B630" s="25" t="s">
        <v>23</v>
      </c>
      <c r="C630" s="79"/>
      <c r="D630" s="37"/>
      <c r="E630" s="7"/>
      <c r="F630" s="104"/>
      <c r="G630" s="10"/>
      <c r="H630" s="7"/>
      <c r="I630" s="120"/>
      <c r="J630" s="123"/>
      <c r="K630" s="144" t="str">
        <f t="shared" si="132"/>
        <v/>
      </c>
      <c r="L630" s="147" t="str">
        <f t="shared" si="133"/>
        <v/>
      </c>
      <c r="M630" s="146" t="str">
        <f t="shared" si="134"/>
        <v/>
      </c>
      <c r="Y630" t="str">
        <f t="shared" si="130"/>
        <v/>
      </c>
      <c r="Z630" t="str">
        <f t="shared" si="135"/>
        <v/>
      </c>
      <c r="AA630" t="str">
        <f t="shared" si="136"/>
        <v/>
      </c>
      <c r="AB630">
        <f t="shared" si="137"/>
        <v>0</v>
      </c>
      <c r="AH630" s="12" t="str">
        <f t="shared" si="141"/>
        <v/>
      </c>
      <c r="AI630" s="12">
        <f t="shared" si="142"/>
        <v>0</v>
      </c>
      <c r="AJ630" s="12">
        <f t="shared" si="143"/>
        <v>0</v>
      </c>
      <c r="AM630" s="12" t="str">
        <f t="shared" si="138"/>
        <v/>
      </c>
      <c r="AN630" t="str">
        <f t="shared" si="139"/>
        <v/>
      </c>
      <c r="AO630" s="113">
        <f t="shared" si="140"/>
        <v>0</v>
      </c>
    </row>
    <row r="631" spans="1:41" ht="20.100000000000001" customHeight="1">
      <c r="A631" s="32" t="str">
        <f t="shared" si="131"/>
        <v/>
      </c>
      <c r="B631" s="25" t="s">
        <v>23</v>
      </c>
      <c r="C631" s="79"/>
      <c r="D631" s="37"/>
      <c r="E631" s="7"/>
      <c r="F631" s="104"/>
      <c r="G631" s="10"/>
      <c r="H631" s="7"/>
      <c r="I631" s="120"/>
      <c r="J631" s="123"/>
      <c r="K631" s="144" t="str">
        <f t="shared" si="132"/>
        <v/>
      </c>
      <c r="L631" s="147" t="str">
        <f t="shared" si="133"/>
        <v/>
      </c>
      <c r="M631" s="146" t="str">
        <f t="shared" si="134"/>
        <v/>
      </c>
      <c r="Y631" t="str">
        <f t="shared" si="130"/>
        <v/>
      </c>
      <c r="Z631" t="str">
        <f t="shared" si="135"/>
        <v/>
      </c>
      <c r="AA631" t="str">
        <f t="shared" si="136"/>
        <v/>
      </c>
      <c r="AB631">
        <f t="shared" si="137"/>
        <v>0</v>
      </c>
      <c r="AH631" s="12" t="str">
        <f t="shared" si="141"/>
        <v/>
      </c>
      <c r="AI631" s="12">
        <f t="shared" si="142"/>
        <v>0</v>
      </c>
      <c r="AJ631" s="12">
        <f t="shared" si="143"/>
        <v>0</v>
      </c>
      <c r="AM631" s="12" t="str">
        <f t="shared" si="138"/>
        <v/>
      </c>
      <c r="AN631" t="str">
        <f t="shared" si="139"/>
        <v/>
      </c>
      <c r="AO631" s="113">
        <f t="shared" si="140"/>
        <v>0</v>
      </c>
    </row>
    <row r="632" spans="1:41" ht="20.100000000000001" customHeight="1">
      <c r="A632" s="32" t="str">
        <f t="shared" si="131"/>
        <v/>
      </c>
      <c r="B632" s="25" t="s">
        <v>23</v>
      </c>
      <c r="C632" s="79"/>
      <c r="D632" s="37"/>
      <c r="E632" s="7"/>
      <c r="F632" s="104"/>
      <c r="G632" s="10"/>
      <c r="H632" s="7"/>
      <c r="I632" s="120"/>
      <c r="J632" s="123"/>
      <c r="K632" s="144" t="str">
        <f t="shared" si="132"/>
        <v/>
      </c>
      <c r="L632" s="147" t="str">
        <f t="shared" si="133"/>
        <v/>
      </c>
      <c r="M632" s="146" t="str">
        <f t="shared" si="134"/>
        <v/>
      </c>
      <c r="Y632" t="str">
        <f t="shared" si="130"/>
        <v/>
      </c>
      <c r="Z632" t="str">
        <f t="shared" si="135"/>
        <v/>
      </c>
      <c r="AA632" t="str">
        <f t="shared" si="136"/>
        <v/>
      </c>
      <c r="AB632">
        <f t="shared" si="137"/>
        <v>0</v>
      </c>
      <c r="AH632" s="12" t="str">
        <f t="shared" si="141"/>
        <v/>
      </c>
      <c r="AI632" s="12">
        <f t="shared" si="142"/>
        <v>0</v>
      </c>
      <c r="AJ632" s="12">
        <f t="shared" si="143"/>
        <v>0</v>
      </c>
      <c r="AM632" s="12" t="str">
        <f t="shared" si="138"/>
        <v/>
      </c>
      <c r="AN632" t="str">
        <f t="shared" si="139"/>
        <v/>
      </c>
      <c r="AO632" s="113">
        <f t="shared" si="140"/>
        <v>0</v>
      </c>
    </row>
    <row r="633" spans="1:41" ht="20.100000000000001" customHeight="1">
      <c r="A633" s="32" t="str">
        <f t="shared" si="131"/>
        <v/>
      </c>
      <c r="B633" s="25" t="s">
        <v>23</v>
      </c>
      <c r="C633" s="79"/>
      <c r="D633" s="37"/>
      <c r="E633" s="7"/>
      <c r="F633" s="104"/>
      <c r="G633" s="10"/>
      <c r="H633" s="7"/>
      <c r="I633" s="120"/>
      <c r="J633" s="123"/>
      <c r="K633" s="144" t="str">
        <f t="shared" si="132"/>
        <v/>
      </c>
      <c r="L633" s="147" t="str">
        <f t="shared" si="133"/>
        <v/>
      </c>
      <c r="M633" s="146" t="str">
        <f t="shared" si="134"/>
        <v/>
      </c>
      <c r="Y633" t="str">
        <f t="shared" si="130"/>
        <v/>
      </c>
      <c r="Z633" t="str">
        <f t="shared" si="135"/>
        <v/>
      </c>
      <c r="AA633" t="str">
        <f t="shared" si="136"/>
        <v/>
      </c>
      <c r="AB633">
        <f t="shared" si="137"/>
        <v>0</v>
      </c>
      <c r="AH633" s="12" t="str">
        <f t="shared" si="141"/>
        <v/>
      </c>
      <c r="AI633" s="12">
        <f t="shared" si="142"/>
        <v>0</v>
      </c>
      <c r="AJ633" s="12">
        <f t="shared" si="143"/>
        <v>0</v>
      </c>
      <c r="AM633" s="12" t="str">
        <f t="shared" si="138"/>
        <v/>
      </c>
      <c r="AN633" t="str">
        <f t="shared" si="139"/>
        <v/>
      </c>
      <c r="AO633" s="113">
        <f t="shared" si="140"/>
        <v>0</v>
      </c>
    </row>
    <row r="634" spans="1:41" ht="20.100000000000001" customHeight="1">
      <c r="A634" s="32" t="str">
        <f t="shared" si="131"/>
        <v/>
      </c>
      <c r="B634" s="25" t="s">
        <v>23</v>
      </c>
      <c r="C634" s="79"/>
      <c r="D634" s="37"/>
      <c r="E634" s="7"/>
      <c r="F634" s="104"/>
      <c r="G634" s="10"/>
      <c r="H634" s="7"/>
      <c r="I634" s="120"/>
      <c r="J634" s="123"/>
      <c r="K634" s="144" t="str">
        <f t="shared" si="132"/>
        <v/>
      </c>
      <c r="L634" s="147" t="str">
        <f t="shared" si="133"/>
        <v/>
      </c>
      <c r="M634" s="146" t="str">
        <f t="shared" si="134"/>
        <v/>
      </c>
      <c r="Y634" t="str">
        <f t="shared" si="130"/>
        <v/>
      </c>
      <c r="Z634" t="str">
        <f t="shared" si="135"/>
        <v/>
      </c>
      <c r="AA634" t="str">
        <f t="shared" si="136"/>
        <v/>
      </c>
      <c r="AB634">
        <f t="shared" si="137"/>
        <v>0</v>
      </c>
      <c r="AH634" s="12" t="str">
        <f t="shared" si="141"/>
        <v/>
      </c>
      <c r="AI634" s="12">
        <f t="shared" si="142"/>
        <v>0</v>
      </c>
      <c r="AJ634" s="12">
        <f t="shared" si="143"/>
        <v>0</v>
      </c>
      <c r="AM634" s="12" t="str">
        <f t="shared" si="138"/>
        <v/>
      </c>
      <c r="AN634" t="str">
        <f t="shared" si="139"/>
        <v/>
      </c>
      <c r="AO634" s="113">
        <f t="shared" si="140"/>
        <v>0</v>
      </c>
    </row>
    <row r="635" spans="1:41" ht="20.100000000000001" customHeight="1">
      <c r="A635" s="32" t="str">
        <f t="shared" si="131"/>
        <v/>
      </c>
      <c r="B635" s="25" t="s">
        <v>23</v>
      </c>
      <c r="C635" s="79"/>
      <c r="D635" s="37"/>
      <c r="E635" s="7"/>
      <c r="F635" s="104"/>
      <c r="G635" s="10"/>
      <c r="H635" s="7"/>
      <c r="I635" s="120"/>
      <c r="J635" s="123"/>
      <c r="K635" s="144" t="str">
        <f t="shared" si="132"/>
        <v/>
      </c>
      <c r="L635" s="147" t="str">
        <f t="shared" si="133"/>
        <v/>
      </c>
      <c r="M635" s="146" t="str">
        <f t="shared" si="134"/>
        <v/>
      </c>
      <c r="Y635" t="str">
        <f t="shared" si="130"/>
        <v/>
      </c>
      <c r="Z635" t="str">
        <f t="shared" si="135"/>
        <v/>
      </c>
      <c r="AA635" t="str">
        <f t="shared" si="136"/>
        <v/>
      </c>
      <c r="AB635">
        <f t="shared" si="137"/>
        <v>0</v>
      </c>
      <c r="AH635" s="12" t="str">
        <f t="shared" si="141"/>
        <v/>
      </c>
      <c r="AI635" s="12">
        <f t="shared" si="142"/>
        <v>0</v>
      </c>
      <c r="AJ635" s="12">
        <f t="shared" si="143"/>
        <v>0</v>
      </c>
      <c r="AM635" s="12" t="str">
        <f t="shared" si="138"/>
        <v/>
      </c>
      <c r="AN635" t="str">
        <f t="shared" si="139"/>
        <v/>
      </c>
      <c r="AO635" s="113">
        <f t="shared" si="140"/>
        <v>0</v>
      </c>
    </row>
    <row r="636" spans="1:41" ht="20.100000000000001" customHeight="1">
      <c r="A636" s="32" t="str">
        <f t="shared" si="131"/>
        <v/>
      </c>
      <c r="B636" s="25" t="s">
        <v>23</v>
      </c>
      <c r="C636" s="79"/>
      <c r="D636" s="37"/>
      <c r="E636" s="7"/>
      <c r="F636" s="104"/>
      <c r="G636" s="10"/>
      <c r="H636" s="7"/>
      <c r="I636" s="120"/>
      <c r="J636" s="123"/>
      <c r="K636" s="144" t="str">
        <f t="shared" si="132"/>
        <v/>
      </c>
      <c r="L636" s="147" t="str">
        <f t="shared" si="133"/>
        <v/>
      </c>
      <c r="M636" s="146" t="str">
        <f t="shared" si="134"/>
        <v/>
      </c>
      <c r="Y636" t="str">
        <f t="shared" si="130"/>
        <v/>
      </c>
      <c r="Z636" t="str">
        <f t="shared" si="135"/>
        <v/>
      </c>
      <c r="AA636" t="str">
        <f t="shared" si="136"/>
        <v/>
      </c>
      <c r="AB636">
        <f t="shared" si="137"/>
        <v>0</v>
      </c>
      <c r="AH636" s="12" t="str">
        <f t="shared" si="141"/>
        <v/>
      </c>
      <c r="AI636" s="12">
        <f t="shared" si="142"/>
        <v>0</v>
      </c>
      <c r="AJ636" s="12">
        <f t="shared" si="143"/>
        <v>0</v>
      </c>
      <c r="AM636" s="12" t="str">
        <f t="shared" si="138"/>
        <v/>
      </c>
      <c r="AN636" t="str">
        <f t="shared" si="139"/>
        <v/>
      </c>
      <c r="AO636" s="113">
        <f t="shared" si="140"/>
        <v>0</v>
      </c>
    </row>
    <row r="637" spans="1:41" ht="20.100000000000001" customHeight="1">
      <c r="A637" s="32" t="str">
        <f t="shared" si="131"/>
        <v/>
      </c>
      <c r="B637" s="25" t="s">
        <v>23</v>
      </c>
      <c r="C637" s="79"/>
      <c r="D637" s="37"/>
      <c r="E637" s="7"/>
      <c r="F637" s="104"/>
      <c r="G637" s="10"/>
      <c r="H637" s="7"/>
      <c r="I637" s="120"/>
      <c r="J637" s="123"/>
      <c r="K637" s="144" t="str">
        <f t="shared" si="132"/>
        <v/>
      </c>
      <c r="L637" s="147" t="str">
        <f t="shared" si="133"/>
        <v/>
      </c>
      <c r="M637" s="146" t="str">
        <f t="shared" si="134"/>
        <v/>
      </c>
      <c r="Y637" t="str">
        <f t="shared" si="130"/>
        <v/>
      </c>
      <c r="Z637" t="str">
        <f t="shared" si="135"/>
        <v/>
      </c>
      <c r="AA637" t="str">
        <f t="shared" si="136"/>
        <v/>
      </c>
      <c r="AB637">
        <f t="shared" si="137"/>
        <v>0</v>
      </c>
      <c r="AH637" s="12" t="str">
        <f t="shared" si="141"/>
        <v/>
      </c>
      <c r="AI637" s="12">
        <f t="shared" si="142"/>
        <v>0</v>
      </c>
      <c r="AJ637" s="12">
        <f t="shared" si="143"/>
        <v>0</v>
      </c>
      <c r="AM637" s="12" t="str">
        <f t="shared" si="138"/>
        <v/>
      </c>
      <c r="AN637" t="str">
        <f t="shared" si="139"/>
        <v/>
      </c>
      <c r="AO637" s="113">
        <f t="shared" si="140"/>
        <v>0</v>
      </c>
    </row>
    <row r="638" spans="1:41" ht="20.100000000000001" customHeight="1">
      <c r="A638" s="32" t="str">
        <f t="shared" si="131"/>
        <v/>
      </c>
      <c r="B638" s="25" t="s">
        <v>23</v>
      </c>
      <c r="C638" s="79"/>
      <c r="D638" s="37"/>
      <c r="E638" s="7"/>
      <c r="F638" s="104"/>
      <c r="G638" s="10"/>
      <c r="H638" s="7"/>
      <c r="I638" s="120"/>
      <c r="J638" s="123"/>
      <c r="K638" s="144" t="str">
        <f t="shared" si="132"/>
        <v/>
      </c>
      <c r="L638" s="147" t="str">
        <f t="shared" si="133"/>
        <v/>
      </c>
      <c r="M638" s="146" t="str">
        <f t="shared" si="134"/>
        <v/>
      </c>
      <c r="Y638" t="str">
        <f t="shared" si="130"/>
        <v/>
      </c>
      <c r="Z638" t="str">
        <f t="shared" si="135"/>
        <v/>
      </c>
      <c r="AA638" t="str">
        <f t="shared" si="136"/>
        <v/>
      </c>
      <c r="AB638">
        <f t="shared" si="137"/>
        <v>0</v>
      </c>
      <c r="AH638" s="12" t="str">
        <f t="shared" si="141"/>
        <v/>
      </c>
      <c r="AI638" s="12">
        <f t="shared" si="142"/>
        <v>0</v>
      </c>
      <c r="AJ638" s="12">
        <f t="shared" si="143"/>
        <v>0</v>
      </c>
      <c r="AM638" s="12" t="str">
        <f t="shared" si="138"/>
        <v/>
      </c>
      <c r="AN638" t="str">
        <f t="shared" si="139"/>
        <v/>
      </c>
      <c r="AO638" s="113">
        <f t="shared" si="140"/>
        <v>0</v>
      </c>
    </row>
    <row r="639" spans="1:41" ht="20.100000000000001" customHeight="1">
      <c r="A639" s="32" t="str">
        <f t="shared" si="131"/>
        <v/>
      </c>
      <c r="B639" s="25" t="s">
        <v>23</v>
      </c>
      <c r="C639" s="79"/>
      <c r="D639" s="37"/>
      <c r="E639" s="7"/>
      <c r="F639" s="104"/>
      <c r="G639" s="10"/>
      <c r="H639" s="7"/>
      <c r="I639" s="120"/>
      <c r="J639" s="123"/>
      <c r="K639" s="144" t="str">
        <f t="shared" si="132"/>
        <v/>
      </c>
      <c r="L639" s="147" t="str">
        <f t="shared" si="133"/>
        <v/>
      </c>
      <c r="M639" s="146" t="str">
        <f t="shared" si="134"/>
        <v/>
      </c>
      <c r="Y639" t="str">
        <f t="shared" si="130"/>
        <v/>
      </c>
      <c r="Z639" t="str">
        <f t="shared" si="135"/>
        <v/>
      </c>
      <c r="AA639" t="str">
        <f t="shared" si="136"/>
        <v/>
      </c>
      <c r="AB639">
        <f t="shared" si="137"/>
        <v>0</v>
      </c>
      <c r="AH639" s="12" t="str">
        <f t="shared" si="141"/>
        <v/>
      </c>
      <c r="AI639" s="12">
        <f t="shared" si="142"/>
        <v>0</v>
      </c>
      <c r="AJ639" s="12">
        <f t="shared" si="143"/>
        <v>0</v>
      </c>
      <c r="AM639" s="12" t="str">
        <f t="shared" si="138"/>
        <v/>
      </c>
      <c r="AN639" t="str">
        <f t="shared" si="139"/>
        <v/>
      </c>
      <c r="AO639" s="113">
        <f t="shared" si="140"/>
        <v>0</v>
      </c>
    </row>
    <row r="640" spans="1:41" ht="20.100000000000001" customHeight="1">
      <c r="A640" s="32" t="str">
        <f t="shared" si="131"/>
        <v/>
      </c>
      <c r="B640" s="25" t="s">
        <v>23</v>
      </c>
      <c r="C640" s="79"/>
      <c r="D640" s="37"/>
      <c r="E640" s="7"/>
      <c r="F640" s="104"/>
      <c r="G640" s="10"/>
      <c r="H640" s="7"/>
      <c r="I640" s="120"/>
      <c r="J640" s="123"/>
      <c r="K640" s="144" t="str">
        <f t="shared" si="132"/>
        <v/>
      </c>
      <c r="L640" s="147" t="str">
        <f t="shared" si="133"/>
        <v/>
      </c>
      <c r="M640" s="146" t="str">
        <f t="shared" si="134"/>
        <v/>
      </c>
      <c r="Y640" t="str">
        <f t="shared" si="130"/>
        <v/>
      </c>
      <c r="Z640" t="str">
        <f t="shared" si="135"/>
        <v/>
      </c>
      <c r="AA640" t="str">
        <f t="shared" si="136"/>
        <v/>
      </c>
      <c r="AB640">
        <f t="shared" si="137"/>
        <v>0</v>
      </c>
      <c r="AH640" s="12" t="str">
        <f t="shared" si="141"/>
        <v/>
      </c>
      <c r="AI640" s="12">
        <f t="shared" si="142"/>
        <v>0</v>
      </c>
      <c r="AJ640" s="12">
        <f t="shared" si="143"/>
        <v>0</v>
      </c>
      <c r="AM640" s="12" t="str">
        <f t="shared" si="138"/>
        <v/>
      </c>
      <c r="AN640" t="str">
        <f t="shared" si="139"/>
        <v/>
      </c>
      <c r="AO640" s="113">
        <f t="shared" si="140"/>
        <v>0</v>
      </c>
    </row>
    <row r="641" spans="1:41" ht="20.100000000000001" customHeight="1">
      <c r="A641" s="32" t="str">
        <f t="shared" si="131"/>
        <v/>
      </c>
      <c r="B641" s="25" t="s">
        <v>23</v>
      </c>
      <c r="C641" s="79"/>
      <c r="D641" s="37"/>
      <c r="E641" s="7"/>
      <c r="F641" s="104"/>
      <c r="G641" s="10"/>
      <c r="H641" s="7"/>
      <c r="I641" s="120"/>
      <c r="J641" s="123"/>
      <c r="K641" s="144" t="str">
        <f t="shared" si="132"/>
        <v/>
      </c>
      <c r="L641" s="147" t="str">
        <f t="shared" si="133"/>
        <v/>
      </c>
      <c r="M641" s="146" t="str">
        <f t="shared" si="134"/>
        <v/>
      </c>
      <c r="Y641" t="str">
        <f t="shared" si="130"/>
        <v/>
      </c>
      <c r="Z641" t="str">
        <f t="shared" si="135"/>
        <v/>
      </c>
      <c r="AA641" t="str">
        <f t="shared" si="136"/>
        <v/>
      </c>
      <c r="AB641">
        <f t="shared" si="137"/>
        <v>0</v>
      </c>
      <c r="AH641" s="12" t="str">
        <f t="shared" si="141"/>
        <v/>
      </c>
      <c r="AI641" s="12">
        <f t="shared" si="142"/>
        <v>0</v>
      </c>
      <c r="AJ641" s="12">
        <f t="shared" si="143"/>
        <v>0</v>
      </c>
      <c r="AM641" s="12" t="str">
        <f t="shared" si="138"/>
        <v/>
      </c>
      <c r="AN641" t="str">
        <f t="shared" si="139"/>
        <v/>
      </c>
      <c r="AO641" s="113">
        <f t="shared" si="140"/>
        <v>0</v>
      </c>
    </row>
    <row r="642" spans="1:41" ht="20.100000000000001" customHeight="1">
      <c r="A642" s="32" t="str">
        <f t="shared" si="131"/>
        <v/>
      </c>
      <c r="B642" s="25" t="s">
        <v>23</v>
      </c>
      <c r="C642" s="79"/>
      <c r="D642" s="37"/>
      <c r="E642" s="7"/>
      <c r="F642" s="104"/>
      <c r="G642" s="10"/>
      <c r="H642" s="7"/>
      <c r="I642" s="120"/>
      <c r="J642" s="123"/>
      <c r="K642" s="144" t="str">
        <f t="shared" si="132"/>
        <v/>
      </c>
      <c r="L642" s="147" t="str">
        <f t="shared" si="133"/>
        <v/>
      </c>
      <c r="M642" s="146" t="str">
        <f t="shared" si="134"/>
        <v/>
      </c>
      <c r="Y642" t="str">
        <f t="shared" si="130"/>
        <v/>
      </c>
      <c r="Z642" t="str">
        <f t="shared" si="135"/>
        <v/>
      </c>
      <c r="AA642" t="str">
        <f t="shared" si="136"/>
        <v/>
      </c>
      <c r="AB642">
        <f t="shared" si="137"/>
        <v>0</v>
      </c>
      <c r="AH642" s="12" t="str">
        <f t="shared" si="141"/>
        <v/>
      </c>
      <c r="AI642" s="12">
        <f t="shared" si="142"/>
        <v>0</v>
      </c>
      <c r="AJ642" s="12">
        <f t="shared" si="143"/>
        <v>0</v>
      </c>
      <c r="AM642" s="12" t="str">
        <f t="shared" si="138"/>
        <v/>
      </c>
      <c r="AN642" t="str">
        <f t="shared" si="139"/>
        <v/>
      </c>
      <c r="AO642" s="113">
        <f t="shared" si="140"/>
        <v>0</v>
      </c>
    </row>
    <row r="643" spans="1:41" ht="20.100000000000001" customHeight="1">
      <c r="A643" s="32" t="str">
        <f t="shared" si="131"/>
        <v/>
      </c>
      <c r="B643" s="25" t="s">
        <v>23</v>
      </c>
      <c r="C643" s="79"/>
      <c r="D643" s="37"/>
      <c r="E643" s="7"/>
      <c r="F643" s="104"/>
      <c r="G643" s="10"/>
      <c r="H643" s="7"/>
      <c r="I643" s="120"/>
      <c r="J643" s="123"/>
      <c r="K643" s="144" t="str">
        <f t="shared" si="132"/>
        <v/>
      </c>
      <c r="L643" s="147" t="str">
        <f t="shared" si="133"/>
        <v/>
      </c>
      <c r="M643" s="146" t="str">
        <f t="shared" si="134"/>
        <v/>
      </c>
      <c r="Y643" t="str">
        <f t="shared" si="130"/>
        <v/>
      </c>
      <c r="Z643" t="str">
        <f t="shared" si="135"/>
        <v/>
      </c>
      <c r="AA643" t="str">
        <f t="shared" si="136"/>
        <v/>
      </c>
      <c r="AB643">
        <f t="shared" si="137"/>
        <v>0</v>
      </c>
      <c r="AH643" s="12" t="str">
        <f t="shared" si="141"/>
        <v/>
      </c>
      <c r="AI643" s="12">
        <f t="shared" si="142"/>
        <v>0</v>
      </c>
      <c r="AJ643" s="12">
        <f t="shared" si="143"/>
        <v>0</v>
      </c>
      <c r="AM643" s="12" t="str">
        <f t="shared" si="138"/>
        <v/>
      </c>
      <c r="AN643" t="str">
        <f t="shared" si="139"/>
        <v/>
      </c>
      <c r="AO643" s="113">
        <f t="shared" si="140"/>
        <v>0</v>
      </c>
    </row>
    <row r="644" spans="1:41" ht="20.100000000000001" customHeight="1">
      <c r="A644" s="32" t="str">
        <f t="shared" si="131"/>
        <v/>
      </c>
      <c r="B644" s="25" t="s">
        <v>23</v>
      </c>
      <c r="C644" s="79"/>
      <c r="D644" s="37"/>
      <c r="E644" s="7"/>
      <c r="F644" s="104"/>
      <c r="G644" s="10"/>
      <c r="H644" s="7"/>
      <c r="I644" s="120"/>
      <c r="J644" s="123"/>
      <c r="K644" s="144" t="str">
        <f t="shared" si="132"/>
        <v/>
      </c>
      <c r="L644" s="147" t="str">
        <f t="shared" si="133"/>
        <v/>
      </c>
      <c r="M644" s="146" t="str">
        <f t="shared" si="134"/>
        <v/>
      </c>
      <c r="Y644" t="str">
        <f t="shared" si="130"/>
        <v/>
      </c>
      <c r="Z644" t="str">
        <f t="shared" si="135"/>
        <v/>
      </c>
      <c r="AA644" t="str">
        <f t="shared" si="136"/>
        <v/>
      </c>
      <c r="AB644">
        <f t="shared" si="137"/>
        <v>0</v>
      </c>
      <c r="AH644" s="12" t="str">
        <f t="shared" si="141"/>
        <v/>
      </c>
      <c r="AI644" s="12">
        <f t="shared" si="142"/>
        <v>0</v>
      </c>
      <c r="AJ644" s="12">
        <f t="shared" si="143"/>
        <v>0</v>
      </c>
      <c r="AM644" s="12" t="str">
        <f t="shared" si="138"/>
        <v/>
      </c>
      <c r="AN644" t="str">
        <f t="shared" si="139"/>
        <v/>
      </c>
      <c r="AO644" s="113">
        <f t="shared" si="140"/>
        <v>0</v>
      </c>
    </row>
    <row r="645" spans="1:41" ht="20.100000000000001" customHeight="1">
      <c r="A645" s="32" t="str">
        <f t="shared" si="131"/>
        <v/>
      </c>
      <c r="B645" s="25" t="s">
        <v>23</v>
      </c>
      <c r="C645" s="79"/>
      <c r="D645" s="37"/>
      <c r="E645" s="7"/>
      <c r="F645" s="104"/>
      <c r="G645" s="10"/>
      <c r="H645" s="7"/>
      <c r="I645" s="120"/>
      <c r="J645" s="123"/>
      <c r="K645" s="144" t="str">
        <f t="shared" si="132"/>
        <v/>
      </c>
      <c r="L645" s="147" t="str">
        <f t="shared" si="133"/>
        <v/>
      </c>
      <c r="M645" s="146" t="str">
        <f t="shared" si="134"/>
        <v/>
      </c>
      <c r="Y645" t="str">
        <f t="shared" si="130"/>
        <v/>
      </c>
      <c r="Z645" t="str">
        <f t="shared" si="135"/>
        <v/>
      </c>
      <c r="AA645" t="str">
        <f t="shared" si="136"/>
        <v/>
      </c>
      <c r="AB645">
        <f t="shared" si="137"/>
        <v>0</v>
      </c>
      <c r="AH645" s="12" t="str">
        <f t="shared" si="141"/>
        <v/>
      </c>
      <c r="AI645" s="12">
        <f t="shared" si="142"/>
        <v>0</v>
      </c>
      <c r="AJ645" s="12">
        <f t="shared" si="143"/>
        <v>0</v>
      </c>
      <c r="AM645" s="12" t="str">
        <f t="shared" si="138"/>
        <v/>
      </c>
      <c r="AN645" t="str">
        <f t="shared" si="139"/>
        <v/>
      </c>
      <c r="AO645" s="113">
        <f t="shared" si="140"/>
        <v>0</v>
      </c>
    </row>
    <row r="646" spans="1:41" ht="20.100000000000001" customHeight="1">
      <c r="A646" s="32" t="str">
        <f t="shared" si="131"/>
        <v/>
      </c>
      <c r="B646" s="25" t="s">
        <v>23</v>
      </c>
      <c r="C646" s="79"/>
      <c r="D646" s="37"/>
      <c r="E646" s="7"/>
      <c r="F646" s="104"/>
      <c r="G646" s="10"/>
      <c r="H646" s="7"/>
      <c r="I646" s="120"/>
      <c r="J646" s="123"/>
      <c r="K646" s="144" t="str">
        <f t="shared" si="132"/>
        <v/>
      </c>
      <c r="L646" s="147" t="str">
        <f t="shared" si="133"/>
        <v/>
      </c>
      <c r="M646" s="146" t="str">
        <f t="shared" si="134"/>
        <v/>
      </c>
      <c r="Y646" t="str">
        <f t="shared" si="130"/>
        <v/>
      </c>
      <c r="Z646" t="str">
        <f t="shared" si="135"/>
        <v/>
      </c>
      <c r="AA646" t="str">
        <f t="shared" si="136"/>
        <v/>
      </c>
      <c r="AB646">
        <f t="shared" si="137"/>
        <v>0</v>
      </c>
      <c r="AH646" s="12" t="str">
        <f t="shared" si="141"/>
        <v/>
      </c>
      <c r="AI646" s="12">
        <f t="shared" si="142"/>
        <v>0</v>
      </c>
      <c r="AJ646" s="12">
        <f t="shared" si="143"/>
        <v>0</v>
      </c>
      <c r="AM646" s="12" t="str">
        <f t="shared" si="138"/>
        <v/>
      </c>
      <c r="AN646" t="str">
        <f t="shared" si="139"/>
        <v/>
      </c>
      <c r="AO646" s="113">
        <f t="shared" si="140"/>
        <v>0</v>
      </c>
    </row>
    <row r="647" spans="1:41" ht="20.100000000000001" customHeight="1">
      <c r="A647" s="32" t="str">
        <f t="shared" si="131"/>
        <v/>
      </c>
      <c r="B647" s="25" t="s">
        <v>23</v>
      </c>
      <c r="C647" s="79"/>
      <c r="D647" s="37"/>
      <c r="E647" s="7"/>
      <c r="F647" s="104"/>
      <c r="G647" s="10"/>
      <c r="H647" s="7"/>
      <c r="I647" s="120"/>
      <c r="J647" s="123"/>
      <c r="K647" s="144" t="str">
        <f t="shared" si="132"/>
        <v/>
      </c>
      <c r="L647" s="147" t="str">
        <f t="shared" si="133"/>
        <v/>
      </c>
      <c r="M647" s="146" t="str">
        <f t="shared" si="134"/>
        <v/>
      </c>
      <c r="Y647" t="str">
        <f t="shared" si="130"/>
        <v/>
      </c>
      <c r="Z647" t="str">
        <f t="shared" si="135"/>
        <v/>
      </c>
      <c r="AA647" t="str">
        <f t="shared" si="136"/>
        <v/>
      </c>
      <c r="AB647">
        <f t="shared" si="137"/>
        <v>0</v>
      </c>
      <c r="AH647" s="12" t="str">
        <f t="shared" si="141"/>
        <v/>
      </c>
      <c r="AI647" s="12">
        <f t="shared" si="142"/>
        <v>0</v>
      </c>
      <c r="AJ647" s="12">
        <f t="shared" si="143"/>
        <v>0</v>
      </c>
      <c r="AM647" s="12" t="str">
        <f t="shared" si="138"/>
        <v/>
      </c>
      <c r="AN647" t="str">
        <f t="shared" si="139"/>
        <v/>
      </c>
      <c r="AO647" s="113">
        <f t="shared" si="140"/>
        <v>0</v>
      </c>
    </row>
    <row r="648" spans="1:41" ht="20.100000000000001" customHeight="1">
      <c r="A648" s="32" t="str">
        <f t="shared" si="131"/>
        <v/>
      </c>
      <c r="B648" s="25" t="s">
        <v>23</v>
      </c>
      <c r="C648" s="79"/>
      <c r="D648" s="37"/>
      <c r="E648" s="7"/>
      <c r="F648" s="104"/>
      <c r="G648" s="10"/>
      <c r="H648" s="7"/>
      <c r="I648" s="120"/>
      <c r="J648" s="123"/>
      <c r="K648" s="144" t="str">
        <f t="shared" si="132"/>
        <v/>
      </c>
      <c r="L648" s="147" t="str">
        <f t="shared" si="133"/>
        <v/>
      </c>
      <c r="M648" s="146" t="str">
        <f t="shared" si="134"/>
        <v/>
      </c>
      <c r="Y648" t="str">
        <f t="shared" ref="Y648:Y711" si="144">LEFT(E648,6)</f>
        <v/>
      </c>
      <c r="Z648" t="str">
        <f t="shared" si="135"/>
        <v/>
      </c>
      <c r="AA648" t="str">
        <f t="shared" si="136"/>
        <v/>
      </c>
      <c r="AB648">
        <f t="shared" si="137"/>
        <v>0</v>
      </c>
      <c r="AH648" s="12" t="str">
        <f t="shared" si="141"/>
        <v/>
      </c>
      <c r="AI648" s="12">
        <f t="shared" si="142"/>
        <v>0</v>
      </c>
      <c r="AJ648" s="12">
        <f t="shared" si="143"/>
        <v>0</v>
      </c>
      <c r="AM648" s="12" t="str">
        <f t="shared" si="138"/>
        <v/>
      </c>
      <c r="AN648" t="str">
        <f t="shared" si="139"/>
        <v/>
      </c>
      <c r="AO648" s="113">
        <f t="shared" si="140"/>
        <v>0</v>
      </c>
    </row>
    <row r="649" spans="1:41" ht="20.100000000000001" customHeight="1">
      <c r="A649" s="32" t="str">
        <f t="shared" ref="A649:A712" si="145">IF(COUNTA(C649:J649)&gt;7,"◎","")</f>
        <v/>
      </c>
      <c r="B649" s="25" t="s">
        <v>23</v>
      </c>
      <c r="C649" s="79"/>
      <c r="D649" s="37"/>
      <c r="E649" s="7"/>
      <c r="F649" s="104"/>
      <c r="G649" s="10"/>
      <c r="H649" s="7"/>
      <c r="I649" s="120"/>
      <c r="J649" s="123"/>
      <c r="K649" s="144" t="str">
        <f t="shared" ref="K649:K712" si="146">IF(AB649&gt;=1,"◎","")</f>
        <v/>
      </c>
      <c r="L649" s="147" t="str">
        <f t="shared" ref="L649:L712" si="147">IF(F649="","",IF(AND(F649&gt;=$AD$8,F649&lt;=$AE$8),"","交信期間外です。"))</f>
        <v/>
      </c>
      <c r="M649" s="146" t="str">
        <f t="shared" ref="M649:M712" si="148">IF(AO649&gt;=1,"当会の都合により無効局","")</f>
        <v/>
      </c>
      <c r="Y649" t="str">
        <f t="shared" si="144"/>
        <v/>
      </c>
      <c r="Z649" t="str">
        <f t="shared" ref="Z649:Z712" si="149">IF(OR(Y649="7M1SZJ",Y649="7N2JFU",Y649="JA0AMA",Y649="JM1VWQ",Y649="JH1ECN",Y649="JF6LIU",Y649="JP1HBR",Y649="JN1AQH",Y649="JH6PXL",Y649="JH1JBP",Y649="JF6TWP",Y649="JI1EFU",Y649="JJ1VEX",Y649="JJ0JID",Y649="JM1LRA",Y649="JR0UBE",Y649="JR1OAC",Y649="JH9FIP",Y649="JK1ODS",Y649="JR9SLB",Y649="JA3HXQ"),1,"")</f>
        <v/>
      </c>
      <c r="AA649" t="str">
        <f t="shared" ref="AA649:AA712" si="150">IF(OR(Y649="JE8DVU",Y649="JG1MOU",Y649="JG4IJP",Y649="JI1ILB",Y649="JL1SAM",Y649="JK1QNJ",Y649="JN7EGV",Y649="JK2EBB",Y649="JI1JOI",Y649="JQ1VXS",Y649="JR1RTK",Y649="JO1XDV",Y649="JH7BBK",Y649="JO6XMM",Y649="JJ1QUM",Y649="JS6TWX",Y649="JA3QJA", Y649="JR1TPI",Y649="JN3MXT",Y649="JK3WKK"),1,"")</f>
        <v/>
      </c>
      <c r="AB649">
        <f t="shared" ref="AB649:AB712" si="151">SUM(Z649:AA649)+AJ649</f>
        <v>0</v>
      </c>
      <c r="AH649" s="12" t="str">
        <f t="shared" si="141"/>
        <v/>
      </c>
      <c r="AI649" s="12">
        <f t="shared" si="142"/>
        <v>0</v>
      </c>
      <c r="AJ649" s="12">
        <f t="shared" si="143"/>
        <v>0</v>
      </c>
      <c r="AM649" s="12" t="str">
        <f t="shared" ref="AM649:AM712" si="152">LEFT(E649,6)</f>
        <v/>
      </c>
      <c r="AN649" t="str">
        <f t="shared" ref="AN649:AN712" si="153">IF(OR(AM649="JR8LGB",AM649="JL8XOJ",AM649="7L2QXJ",AM649="JR4JSW",AM649="JH8RHU",AM649="JK4BOO",AM649="JF4IED",AM649="JR8YPV",AM649="JM8OKZ",AM649="JM8OKX",AM649="JG5PJJ"),1,"")</f>
        <v/>
      </c>
      <c r="AO649" s="113">
        <f t="shared" ref="AO649:AO712" si="154">SUM(AN649)</f>
        <v>0</v>
      </c>
    </row>
    <row r="650" spans="1:41" ht="20.100000000000001" customHeight="1">
      <c r="A650" s="32" t="str">
        <f t="shared" si="145"/>
        <v/>
      </c>
      <c r="B650" s="25" t="s">
        <v>23</v>
      </c>
      <c r="C650" s="79"/>
      <c r="D650" s="37"/>
      <c r="E650" s="7"/>
      <c r="F650" s="104"/>
      <c r="G650" s="10"/>
      <c r="H650" s="7"/>
      <c r="I650" s="120"/>
      <c r="J650" s="123"/>
      <c r="K650" s="144" t="str">
        <f t="shared" si="146"/>
        <v/>
      </c>
      <c r="L650" s="147" t="str">
        <f t="shared" si="147"/>
        <v/>
      </c>
      <c r="M650" s="146" t="str">
        <f t="shared" si="148"/>
        <v/>
      </c>
      <c r="Y650" t="str">
        <f t="shared" si="144"/>
        <v/>
      </c>
      <c r="Z650" t="str">
        <f t="shared" si="149"/>
        <v/>
      </c>
      <c r="AA650" t="str">
        <f t="shared" si="150"/>
        <v/>
      </c>
      <c r="AB650">
        <f t="shared" si="151"/>
        <v>0</v>
      </c>
      <c r="AH650" s="12" t="str">
        <f t="shared" si="141"/>
        <v/>
      </c>
      <c r="AI650" s="12">
        <f t="shared" si="142"/>
        <v>0</v>
      </c>
      <c r="AJ650" s="12">
        <f t="shared" si="143"/>
        <v>0</v>
      </c>
      <c r="AM650" s="12" t="str">
        <f t="shared" si="152"/>
        <v/>
      </c>
      <c r="AN650" t="str">
        <f t="shared" si="153"/>
        <v/>
      </c>
      <c r="AO650" s="113">
        <f t="shared" si="154"/>
        <v>0</v>
      </c>
    </row>
    <row r="651" spans="1:41" ht="20.100000000000001" customHeight="1">
      <c r="A651" s="32" t="str">
        <f t="shared" si="145"/>
        <v/>
      </c>
      <c r="B651" s="25" t="s">
        <v>23</v>
      </c>
      <c r="C651" s="79"/>
      <c r="D651" s="37"/>
      <c r="E651" s="7"/>
      <c r="F651" s="104"/>
      <c r="G651" s="10"/>
      <c r="H651" s="7"/>
      <c r="I651" s="120"/>
      <c r="J651" s="123"/>
      <c r="K651" s="144" t="str">
        <f t="shared" si="146"/>
        <v/>
      </c>
      <c r="L651" s="147" t="str">
        <f t="shared" si="147"/>
        <v/>
      </c>
      <c r="M651" s="146" t="str">
        <f t="shared" si="148"/>
        <v/>
      </c>
      <c r="Y651" t="str">
        <f t="shared" si="144"/>
        <v/>
      </c>
      <c r="Z651" t="str">
        <f t="shared" si="149"/>
        <v/>
      </c>
      <c r="AA651" t="str">
        <f t="shared" si="150"/>
        <v/>
      </c>
      <c r="AB651">
        <f t="shared" si="151"/>
        <v>0</v>
      </c>
      <c r="AH651" s="12" t="str">
        <f t="shared" si="141"/>
        <v/>
      </c>
      <c r="AI651" s="12">
        <f t="shared" si="142"/>
        <v>0</v>
      </c>
      <c r="AJ651" s="12">
        <f t="shared" si="143"/>
        <v>0</v>
      </c>
      <c r="AM651" s="12" t="str">
        <f t="shared" si="152"/>
        <v/>
      </c>
      <c r="AN651" t="str">
        <f t="shared" si="153"/>
        <v/>
      </c>
      <c r="AO651" s="113">
        <f t="shared" si="154"/>
        <v>0</v>
      </c>
    </row>
    <row r="652" spans="1:41" ht="20.100000000000001" customHeight="1">
      <c r="A652" s="32" t="str">
        <f t="shared" si="145"/>
        <v/>
      </c>
      <c r="B652" s="25" t="s">
        <v>23</v>
      </c>
      <c r="C652" s="79"/>
      <c r="D652" s="37"/>
      <c r="E652" s="7"/>
      <c r="F652" s="104"/>
      <c r="G652" s="10"/>
      <c r="H652" s="7"/>
      <c r="I652" s="120"/>
      <c r="J652" s="123"/>
      <c r="K652" s="144" t="str">
        <f t="shared" si="146"/>
        <v/>
      </c>
      <c r="L652" s="147" t="str">
        <f t="shared" si="147"/>
        <v/>
      </c>
      <c r="M652" s="146" t="str">
        <f t="shared" si="148"/>
        <v/>
      </c>
      <c r="Y652" t="str">
        <f t="shared" si="144"/>
        <v/>
      </c>
      <c r="Z652" t="str">
        <f t="shared" si="149"/>
        <v/>
      </c>
      <c r="AA652" t="str">
        <f t="shared" si="150"/>
        <v/>
      </c>
      <c r="AB652">
        <f t="shared" si="151"/>
        <v>0</v>
      </c>
      <c r="AH652" s="12" t="str">
        <f t="shared" si="141"/>
        <v/>
      </c>
      <c r="AI652" s="12">
        <f t="shared" si="142"/>
        <v>0</v>
      </c>
      <c r="AJ652" s="12">
        <f t="shared" si="143"/>
        <v>0</v>
      </c>
      <c r="AM652" s="12" t="str">
        <f t="shared" si="152"/>
        <v/>
      </c>
      <c r="AN652" t="str">
        <f t="shared" si="153"/>
        <v/>
      </c>
      <c r="AO652" s="113">
        <f t="shared" si="154"/>
        <v>0</v>
      </c>
    </row>
    <row r="653" spans="1:41" ht="20.100000000000001" customHeight="1">
      <c r="A653" s="32" t="str">
        <f t="shared" si="145"/>
        <v/>
      </c>
      <c r="B653" s="25" t="s">
        <v>23</v>
      </c>
      <c r="C653" s="79"/>
      <c r="D653" s="37"/>
      <c r="E653" s="7"/>
      <c r="F653" s="104"/>
      <c r="G653" s="10"/>
      <c r="H653" s="7"/>
      <c r="I653" s="120"/>
      <c r="J653" s="123"/>
      <c r="K653" s="144" t="str">
        <f t="shared" si="146"/>
        <v/>
      </c>
      <c r="L653" s="147" t="str">
        <f t="shared" si="147"/>
        <v/>
      </c>
      <c r="M653" s="146" t="str">
        <f t="shared" si="148"/>
        <v/>
      </c>
      <c r="Y653" t="str">
        <f t="shared" si="144"/>
        <v/>
      </c>
      <c r="Z653" t="str">
        <f t="shared" si="149"/>
        <v/>
      </c>
      <c r="AA653" t="str">
        <f t="shared" si="150"/>
        <v/>
      </c>
      <c r="AB653">
        <f t="shared" si="151"/>
        <v>0</v>
      </c>
      <c r="AH653" s="12" t="str">
        <f t="shared" si="141"/>
        <v/>
      </c>
      <c r="AI653" s="12">
        <f t="shared" si="142"/>
        <v>0</v>
      </c>
      <c r="AJ653" s="12">
        <f t="shared" si="143"/>
        <v>0</v>
      </c>
      <c r="AM653" s="12" t="str">
        <f t="shared" si="152"/>
        <v/>
      </c>
      <c r="AN653" t="str">
        <f t="shared" si="153"/>
        <v/>
      </c>
      <c r="AO653" s="113">
        <f t="shared" si="154"/>
        <v>0</v>
      </c>
    </row>
    <row r="654" spans="1:41" ht="20.100000000000001" customHeight="1">
      <c r="A654" s="32" t="str">
        <f t="shared" si="145"/>
        <v/>
      </c>
      <c r="B654" s="25" t="s">
        <v>23</v>
      </c>
      <c r="C654" s="79"/>
      <c r="D654" s="37"/>
      <c r="E654" s="7"/>
      <c r="F654" s="104"/>
      <c r="G654" s="10"/>
      <c r="H654" s="7"/>
      <c r="I654" s="120"/>
      <c r="J654" s="123"/>
      <c r="K654" s="144" t="str">
        <f t="shared" si="146"/>
        <v/>
      </c>
      <c r="L654" s="147" t="str">
        <f t="shared" si="147"/>
        <v/>
      </c>
      <c r="M654" s="146" t="str">
        <f t="shared" si="148"/>
        <v/>
      </c>
      <c r="Y654" t="str">
        <f t="shared" si="144"/>
        <v/>
      </c>
      <c r="Z654" t="str">
        <f t="shared" si="149"/>
        <v/>
      </c>
      <c r="AA654" t="str">
        <f t="shared" si="150"/>
        <v/>
      </c>
      <c r="AB654">
        <f t="shared" si="151"/>
        <v>0</v>
      </c>
      <c r="AH654" s="12" t="str">
        <f t="shared" si="141"/>
        <v/>
      </c>
      <c r="AI654" s="12">
        <f t="shared" si="142"/>
        <v>0</v>
      </c>
      <c r="AJ654" s="12">
        <f t="shared" si="143"/>
        <v>0</v>
      </c>
      <c r="AM654" s="12" t="str">
        <f t="shared" si="152"/>
        <v/>
      </c>
      <c r="AN654" t="str">
        <f t="shared" si="153"/>
        <v/>
      </c>
      <c r="AO654" s="113">
        <f t="shared" si="154"/>
        <v>0</v>
      </c>
    </row>
    <row r="655" spans="1:41" ht="20.100000000000001" customHeight="1">
      <c r="A655" s="32" t="str">
        <f t="shared" si="145"/>
        <v/>
      </c>
      <c r="B655" s="25" t="s">
        <v>23</v>
      </c>
      <c r="C655" s="79"/>
      <c r="D655" s="37"/>
      <c r="E655" s="7"/>
      <c r="F655" s="104"/>
      <c r="G655" s="10"/>
      <c r="H655" s="7"/>
      <c r="I655" s="120"/>
      <c r="J655" s="123"/>
      <c r="K655" s="144" t="str">
        <f t="shared" si="146"/>
        <v/>
      </c>
      <c r="L655" s="147" t="str">
        <f t="shared" si="147"/>
        <v/>
      </c>
      <c r="M655" s="146" t="str">
        <f t="shared" si="148"/>
        <v/>
      </c>
      <c r="Y655" t="str">
        <f t="shared" si="144"/>
        <v/>
      </c>
      <c r="Z655" t="str">
        <f t="shared" si="149"/>
        <v/>
      </c>
      <c r="AA655" t="str">
        <f t="shared" si="150"/>
        <v/>
      </c>
      <c r="AB655">
        <f t="shared" si="151"/>
        <v>0</v>
      </c>
      <c r="AH655" s="12" t="str">
        <f t="shared" si="141"/>
        <v/>
      </c>
      <c r="AI655" s="12">
        <f t="shared" si="142"/>
        <v>0</v>
      </c>
      <c r="AJ655" s="12">
        <f t="shared" si="143"/>
        <v>0</v>
      </c>
      <c r="AM655" s="12" t="str">
        <f t="shared" si="152"/>
        <v/>
      </c>
      <c r="AN655" t="str">
        <f t="shared" si="153"/>
        <v/>
      </c>
      <c r="AO655" s="113">
        <f t="shared" si="154"/>
        <v>0</v>
      </c>
    </row>
    <row r="656" spans="1:41" ht="20.100000000000001" customHeight="1">
      <c r="A656" s="32" t="str">
        <f t="shared" si="145"/>
        <v/>
      </c>
      <c r="B656" s="25" t="s">
        <v>23</v>
      </c>
      <c r="C656" s="79"/>
      <c r="D656" s="37"/>
      <c r="E656" s="7"/>
      <c r="F656" s="104"/>
      <c r="G656" s="10"/>
      <c r="H656" s="7"/>
      <c r="I656" s="120"/>
      <c r="J656" s="123"/>
      <c r="K656" s="144" t="str">
        <f t="shared" si="146"/>
        <v/>
      </c>
      <c r="L656" s="147" t="str">
        <f t="shared" si="147"/>
        <v/>
      </c>
      <c r="M656" s="146" t="str">
        <f t="shared" si="148"/>
        <v/>
      </c>
      <c r="Y656" t="str">
        <f t="shared" si="144"/>
        <v/>
      </c>
      <c r="Z656" t="str">
        <f t="shared" si="149"/>
        <v/>
      </c>
      <c r="AA656" t="str">
        <f t="shared" si="150"/>
        <v/>
      </c>
      <c r="AB656">
        <f t="shared" si="151"/>
        <v>0</v>
      </c>
      <c r="AH656" s="12" t="str">
        <f t="shared" si="141"/>
        <v/>
      </c>
      <c r="AI656" s="12">
        <f t="shared" si="142"/>
        <v>0</v>
      </c>
      <c r="AJ656" s="12">
        <f t="shared" si="143"/>
        <v>0</v>
      </c>
      <c r="AM656" s="12" t="str">
        <f t="shared" si="152"/>
        <v/>
      </c>
      <c r="AN656" t="str">
        <f t="shared" si="153"/>
        <v/>
      </c>
      <c r="AO656" s="113">
        <f t="shared" si="154"/>
        <v>0</v>
      </c>
    </row>
    <row r="657" spans="1:41" ht="20.100000000000001" customHeight="1">
      <c r="A657" s="32" t="str">
        <f t="shared" si="145"/>
        <v/>
      </c>
      <c r="B657" s="25" t="s">
        <v>23</v>
      </c>
      <c r="C657" s="79"/>
      <c r="D657" s="37"/>
      <c r="E657" s="7"/>
      <c r="F657" s="104"/>
      <c r="G657" s="10"/>
      <c r="H657" s="7"/>
      <c r="I657" s="120"/>
      <c r="J657" s="123"/>
      <c r="K657" s="144" t="str">
        <f t="shared" si="146"/>
        <v/>
      </c>
      <c r="L657" s="147" t="str">
        <f t="shared" si="147"/>
        <v/>
      </c>
      <c r="M657" s="146" t="str">
        <f t="shared" si="148"/>
        <v/>
      </c>
      <c r="Y657" t="str">
        <f t="shared" si="144"/>
        <v/>
      </c>
      <c r="Z657" t="str">
        <f t="shared" si="149"/>
        <v/>
      </c>
      <c r="AA657" t="str">
        <f t="shared" si="150"/>
        <v/>
      </c>
      <c r="AB657">
        <f t="shared" si="151"/>
        <v>0</v>
      </c>
      <c r="AH657" s="12" t="str">
        <f t="shared" si="141"/>
        <v/>
      </c>
      <c r="AI657" s="12">
        <f t="shared" si="142"/>
        <v>0</v>
      </c>
      <c r="AJ657" s="12">
        <f t="shared" si="143"/>
        <v>0</v>
      </c>
      <c r="AM657" s="12" t="str">
        <f t="shared" si="152"/>
        <v/>
      </c>
      <c r="AN657" t="str">
        <f t="shared" si="153"/>
        <v/>
      </c>
      <c r="AO657" s="113">
        <f t="shared" si="154"/>
        <v>0</v>
      </c>
    </row>
    <row r="658" spans="1:41" ht="20.100000000000001" customHeight="1">
      <c r="A658" s="32" t="str">
        <f t="shared" si="145"/>
        <v/>
      </c>
      <c r="B658" s="25" t="s">
        <v>23</v>
      </c>
      <c r="C658" s="79"/>
      <c r="D658" s="37"/>
      <c r="E658" s="7"/>
      <c r="F658" s="104"/>
      <c r="G658" s="10"/>
      <c r="H658" s="7"/>
      <c r="I658" s="120"/>
      <c r="J658" s="123"/>
      <c r="K658" s="144" t="str">
        <f t="shared" si="146"/>
        <v/>
      </c>
      <c r="L658" s="147" t="str">
        <f t="shared" si="147"/>
        <v/>
      </c>
      <c r="M658" s="146" t="str">
        <f t="shared" si="148"/>
        <v/>
      </c>
      <c r="Y658" t="str">
        <f t="shared" si="144"/>
        <v/>
      </c>
      <c r="Z658" t="str">
        <f t="shared" si="149"/>
        <v/>
      </c>
      <c r="AA658" t="str">
        <f t="shared" si="150"/>
        <v/>
      </c>
      <c r="AB658">
        <f t="shared" si="151"/>
        <v>0</v>
      </c>
      <c r="AH658" s="12" t="str">
        <f t="shared" si="141"/>
        <v/>
      </c>
      <c r="AI658" s="12">
        <f t="shared" si="142"/>
        <v>0</v>
      </c>
      <c r="AJ658" s="12">
        <f t="shared" si="143"/>
        <v>0</v>
      </c>
      <c r="AM658" s="12" t="str">
        <f t="shared" si="152"/>
        <v/>
      </c>
      <c r="AN658" t="str">
        <f t="shared" si="153"/>
        <v/>
      </c>
      <c r="AO658" s="113">
        <f t="shared" si="154"/>
        <v>0</v>
      </c>
    </row>
    <row r="659" spans="1:41" ht="20.100000000000001" customHeight="1">
      <c r="A659" s="32" t="str">
        <f t="shared" si="145"/>
        <v/>
      </c>
      <c r="B659" s="25" t="s">
        <v>23</v>
      </c>
      <c r="C659" s="79"/>
      <c r="D659" s="37"/>
      <c r="E659" s="7"/>
      <c r="F659" s="104"/>
      <c r="G659" s="10"/>
      <c r="H659" s="7"/>
      <c r="I659" s="120"/>
      <c r="J659" s="123"/>
      <c r="K659" s="144" t="str">
        <f t="shared" si="146"/>
        <v/>
      </c>
      <c r="L659" s="147" t="str">
        <f t="shared" si="147"/>
        <v/>
      </c>
      <c r="M659" s="146" t="str">
        <f t="shared" si="148"/>
        <v/>
      </c>
      <c r="Y659" t="str">
        <f t="shared" si="144"/>
        <v/>
      </c>
      <c r="Z659" t="str">
        <f t="shared" si="149"/>
        <v/>
      </c>
      <c r="AA659" t="str">
        <f t="shared" si="150"/>
        <v/>
      </c>
      <c r="AB659">
        <f t="shared" si="151"/>
        <v>0</v>
      </c>
      <c r="AH659" s="12" t="str">
        <f t="shared" si="141"/>
        <v/>
      </c>
      <c r="AI659" s="12">
        <f t="shared" si="142"/>
        <v>0</v>
      </c>
      <c r="AJ659" s="12">
        <f t="shared" si="143"/>
        <v>0</v>
      </c>
      <c r="AM659" s="12" t="str">
        <f t="shared" si="152"/>
        <v/>
      </c>
      <c r="AN659" t="str">
        <f t="shared" si="153"/>
        <v/>
      </c>
      <c r="AO659" s="113">
        <f t="shared" si="154"/>
        <v>0</v>
      </c>
    </row>
    <row r="660" spans="1:41" ht="20.100000000000001" customHeight="1">
      <c r="A660" s="32" t="str">
        <f t="shared" si="145"/>
        <v/>
      </c>
      <c r="B660" s="63" t="s">
        <v>23</v>
      </c>
      <c r="C660" s="79"/>
      <c r="D660" s="37"/>
      <c r="E660" s="7"/>
      <c r="F660" s="104"/>
      <c r="G660" s="10"/>
      <c r="H660" s="7"/>
      <c r="I660" s="120"/>
      <c r="J660" s="123"/>
      <c r="K660" s="144" t="str">
        <f t="shared" si="146"/>
        <v/>
      </c>
      <c r="L660" s="147" t="str">
        <f t="shared" si="147"/>
        <v/>
      </c>
      <c r="M660" s="146" t="str">
        <f t="shared" si="148"/>
        <v/>
      </c>
      <c r="Y660" t="str">
        <f t="shared" si="144"/>
        <v/>
      </c>
      <c r="Z660" t="str">
        <f t="shared" si="149"/>
        <v/>
      </c>
      <c r="AA660" t="str">
        <f t="shared" si="150"/>
        <v/>
      </c>
      <c r="AB660">
        <f t="shared" si="151"/>
        <v>0</v>
      </c>
      <c r="AH660" s="12" t="str">
        <f t="shared" si="141"/>
        <v/>
      </c>
      <c r="AI660" s="12">
        <f t="shared" si="142"/>
        <v>0</v>
      </c>
      <c r="AJ660" s="12">
        <f t="shared" si="143"/>
        <v>0</v>
      </c>
      <c r="AM660" s="12" t="str">
        <f t="shared" si="152"/>
        <v/>
      </c>
      <c r="AN660" t="str">
        <f t="shared" si="153"/>
        <v/>
      </c>
      <c r="AO660" s="113">
        <f t="shared" si="154"/>
        <v>0</v>
      </c>
    </row>
    <row r="661" spans="1:41" ht="20.100000000000001" customHeight="1">
      <c r="A661" s="32" t="str">
        <f t="shared" si="145"/>
        <v/>
      </c>
      <c r="B661" s="26" t="s">
        <v>23</v>
      </c>
      <c r="C661" s="79"/>
      <c r="D661" s="37"/>
      <c r="E661" s="7"/>
      <c r="F661" s="104"/>
      <c r="G661" s="10"/>
      <c r="H661" s="7"/>
      <c r="I661" s="120"/>
      <c r="J661" s="123"/>
      <c r="K661" s="144" t="str">
        <f t="shared" si="146"/>
        <v/>
      </c>
      <c r="L661" s="147" t="str">
        <f t="shared" si="147"/>
        <v/>
      </c>
      <c r="M661" s="146" t="str">
        <f t="shared" si="148"/>
        <v/>
      </c>
      <c r="Y661" t="str">
        <f t="shared" si="144"/>
        <v/>
      </c>
      <c r="Z661" t="str">
        <f t="shared" si="149"/>
        <v/>
      </c>
      <c r="AA661" t="str">
        <f t="shared" si="150"/>
        <v/>
      </c>
      <c r="AB661">
        <f t="shared" si="151"/>
        <v>0</v>
      </c>
      <c r="AH661" s="12" t="str">
        <f t="shared" si="141"/>
        <v/>
      </c>
      <c r="AI661" s="12">
        <f t="shared" si="142"/>
        <v>0</v>
      </c>
      <c r="AJ661" s="12">
        <f t="shared" si="143"/>
        <v>0</v>
      </c>
      <c r="AM661" s="12" t="str">
        <f t="shared" si="152"/>
        <v/>
      </c>
      <c r="AN661" t="str">
        <f t="shared" si="153"/>
        <v/>
      </c>
      <c r="AO661" s="113">
        <f t="shared" si="154"/>
        <v>0</v>
      </c>
    </row>
    <row r="662" spans="1:41" ht="20.100000000000001" customHeight="1">
      <c r="A662" s="32" t="str">
        <f t="shared" si="145"/>
        <v/>
      </c>
      <c r="B662" s="25" t="s">
        <v>23</v>
      </c>
      <c r="C662" s="79"/>
      <c r="D662" s="37"/>
      <c r="E662" s="7"/>
      <c r="F662" s="104"/>
      <c r="G662" s="10"/>
      <c r="H662" s="7"/>
      <c r="I662" s="120"/>
      <c r="J662" s="123"/>
      <c r="K662" s="144" t="str">
        <f t="shared" si="146"/>
        <v/>
      </c>
      <c r="L662" s="147" t="str">
        <f t="shared" si="147"/>
        <v/>
      </c>
      <c r="M662" s="146" t="str">
        <f t="shared" si="148"/>
        <v/>
      </c>
      <c r="Y662" t="str">
        <f t="shared" si="144"/>
        <v/>
      </c>
      <c r="Z662" t="str">
        <f t="shared" si="149"/>
        <v/>
      </c>
      <c r="AA662" t="str">
        <f t="shared" si="150"/>
        <v/>
      </c>
      <c r="AB662">
        <f t="shared" si="151"/>
        <v>0</v>
      </c>
      <c r="AH662" s="12" t="str">
        <f t="shared" si="141"/>
        <v/>
      </c>
      <c r="AI662" s="12">
        <f t="shared" si="142"/>
        <v>0</v>
      </c>
      <c r="AJ662" s="12">
        <f t="shared" si="143"/>
        <v>0</v>
      </c>
      <c r="AM662" s="12" t="str">
        <f t="shared" si="152"/>
        <v/>
      </c>
      <c r="AN662" t="str">
        <f t="shared" si="153"/>
        <v/>
      </c>
      <c r="AO662" s="113">
        <f t="shared" si="154"/>
        <v>0</v>
      </c>
    </row>
    <row r="663" spans="1:41" ht="20.100000000000001" customHeight="1">
      <c r="A663" s="32" t="str">
        <f t="shared" si="145"/>
        <v/>
      </c>
      <c r="B663" s="25" t="s">
        <v>23</v>
      </c>
      <c r="C663" s="79"/>
      <c r="D663" s="37"/>
      <c r="E663" s="7"/>
      <c r="F663" s="104"/>
      <c r="G663" s="10"/>
      <c r="H663" s="7"/>
      <c r="I663" s="120"/>
      <c r="J663" s="123"/>
      <c r="K663" s="144" t="str">
        <f t="shared" si="146"/>
        <v/>
      </c>
      <c r="L663" s="147" t="str">
        <f t="shared" si="147"/>
        <v/>
      </c>
      <c r="M663" s="146" t="str">
        <f t="shared" si="148"/>
        <v/>
      </c>
      <c r="Y663" t="str">
        <f t="shared" si="144"/>
        <v/>
      </c>
      <c r="Z663" t="str">
        <f t="shared" si="149"/>
        <v/>
      </c>
      <c r="AA663" t="str">
        <f t="shared" si="150"/>
        <v/>
      </c>
      <c r="AB663">
        <f t="shared" si="151"/>
        <v>0</v>
      </c>
      <c r="AH663" s="12" t="str">
        <f t="shared" ref="AH663:AH726" si="155">IF(Y663="JA8JXC",1,"")</f>
        <v/>
      </c>
      <c r="AI663" s="12">
        <f t="shared" ref="AI663:AI726" si="156">IFERROR(DATEDIF($AI$7,F663,"d"),0)</f>
        <v>0</v>
      </c>
      <c r="AJ663" s="12">
        <f t="shared" ref="AJ663:AJ726" si="157">IF(AND(AH663=1,AI663&gt;=1),1,0)</f>
        <v>0</v>
      </c>
      <c r="AM663" s="12" t="str">
        <f t="shared" si="152"/>
        <v/>
      </c>
      <c r="AN663" t="str">
        <f t="shared" si="153"/>
        <v/>
      </c>
      <c r="AO663" s="113">
        <f t="shared" si="154"/>
        <v>0</v>
      </c>
    </row>
    <row r="664" spans="1:41" ht="20.100000000000001" customHeight="1">
      <c r="A664" s="32" t="str">
        <f t="shared" si="145"/>
        <v/>
      </c>
      <c r="B664" s="25" t="s">
        <v>23</v>
      </c>
      <c r="C664" s="79"/>
      <c r="D664" s="37"/>
      <c r="E664" s="7"/>
      <c r="F664" s="104"/>
      <c r="G664" s="10"/>
      <c r="H664" s="7"/>
      <c r="I664" s="120"/>
      <c r="J664" s="123"/>
      <c r="K664" s="144" t="str">
        <f t="shared" si="146"/>
        <v/>
      </c>
      <c r="L664" s="147" t="str">
        <f t="shared" si="147"/>
        <v/>
      </c>
      <c r="M664" s="146" t="str">
        <f t="shared" si="148"/>
        <v/>
      </c>
      <c r="Y664" t="str">
        <f t="shared" si="144"/>
        <v/>
      </c>
      <c r="Z664" t="str">
        <f t="shared" si="149"/>
        <v/>
      </c>
      <c r="AA664" t="str">
        <f t="shared" si="150"/>
        <v/>
      </c>
      <c r="AB664">
        <f t="shared" si="151"/>
        <v>0</v>
      </c>
      <c r="AH664" s="12" t="str">
        <f t="shared" si="155"/>
        <v/>
      </c>
      <c r="AI664" s="12">
        <f t="shared" si="156"/>
        <v>0</v>
      </c>
      <c r="AJ664" s="12">
        <f t="shared" si="157"/>
        <v>0</v>
      </c>
      <c r="AM664" s="12" t="str">
        <f t="shared" si="152"/>
        <v/>
      </c>
      <c r="AN664" t="str">
        <f t="shared" si="153"/>
        <v/>
      </c>
      <c r="AO664" s="113">
        <f t="shared" si="154"/>
        <v>0</v>
      </c>
    </row>
    <row r="665" spans="1:41" ht="20.100000000000001" customHeight="1">
      <c r="A665" s="32" t="str">
        <f t="shared" si="145"/>
        <v/>
      </c>
      <c r="B665" s="25" t="s">
        <v>23</v>
      </c>
      <c r="C665" s="79"/>
      <c r="D665" s="37"/>
      <c r="E665" s="7"/>
      <c r="F665" s="104"/>
      <c r="G665" s="10"/>
      <c r="H665" s="7"/>
      <c r="I665" s="120"/>
      <c r="J665" s="123"/>
      <c r="K665" s="144" t="str">
        <f t="shared" si="146"/>
        <v/>
      </c>
      <c r="L665" s="147" t="str">
        <f t="shared" si="147"/>
        <v/>
      </c>
      <c r="M665" s="146" t="str">
        <f t="shared" si="148"/>
        <v/>
      </c>
      <c r="Y665" t="str">
        <f t="shared" si="144"/>
        <v/>
      </c>
      <c r="Z665" t="str">
        <f t="shared" si="149"/>
        <v/>
      </c>
      <c r="AA665" t="str">
        <f t="shared" si="150"/>
        <v/>
      </c>
      <c r="AB665">
        <f t="shared" si="151"/>
        <v>0</v>
      </c>
      <c r="AH665" s="12" t="str">
        <f t="shared" si="155"/>
        <v/>
      </c>
      <c r="AI665" s="12">
        <f t="shared" si="156"/>
        <v>0</v>
      </c>
      <c r="AJ665" s="12">
        <f t="shared" si="157"/>
        <v>0</v>
      </c>
      <c r="AM665" s="12" t="str">
        <f t="shared" si="152"/>
        <v/>
      </c>
      <c r="AN665" t="str">
        <f t="shared" si="153"/>
        <v/>
      </c>
      <c r="AO665" s="113">
        <f t="shared" si="154"/>
        <v>0</v>
      </c>
    </row>
    <row r="666" spans="1:41" ht="20.100000000000001" customHeight="1">
      <c r="A666" s="32" t="str">
        <f t="shared" si="145"/>
        <v/>
      </c>
      <c r="B666" s="25" t="s">
        <v>23</v>
      </c>
      <c r="C666" s="79"/>
      <c r="D666" s="37"/>
      <c r="E666" s="7"/>
      <c r="F666" s="104"/>
      <c r="G666" s="10"/>
      <c r="H666" s="7"/>
      <c r="I666" s="120"/>
      <c r="J666" s="123"/>
      <c r="K666" s="144" t="str">
        <f t="shared" si="146"/>
        <v/>
      </c>
      <c r="L666" s="147" t="str">
        <f t="shared" si="147"/>
        <v/>
      </c>
      <c r="M666" s="146" t="str">
        <f t="shared" si="148"/>
        <v/>
      </c>
      <c r="Y666" t="str">
        <f t="shared" si="144"/>
        <v/>
      </c>
      <c r="Z666" t="str">
        <f t="shared" si="149"/>
        <v/>
      </c>
      <c r="AA666" t="str">
        <f t="shared" si="150"/>
        <v/>
      </c>
      <c r="AB666">
        <f t="shared" si="151"/>
        <v>0</v>
      </c>
      <c r="AH666" s="12" t="str">
        <f t="shared" si="155"/>
        <v/>
      </c>
      <c r="AI666" s="12">
        <f t="shared" si="156"/>
        <v>0</v>
      </c>
      <c r="AJ666" s="12">
        <f t="shared" si="157"/>
        <v>0</v>
      </c>
      <c r="AM666" s="12" t="str">
        <f t="shared" si="152"/>
        <v/>
      </c>
      <c r="AN666" t="str">
        <f t="shared" si="153"/>
        <v/>
      </c>
      <c r="AO666" s="113">
        <f t="shared" si="154"/>
        <v>0</v>
      </c>
    </row>
    <row r="667" spans="1:41" ht="20.100000000000001" customHeight="1">
      <c r="A667" s="32" t="str">
        <f t="shared" si="145"/>
        <v/>
      </c>
      <c r="B667" s="25" t="s">
        <v>23</v>
      </c>
      <c r="C667" s="79"/>
      <c r="D667" s="37"/>
      <c r="E667" s="7"/>
      <c r="F667" s="104"/>
      <c r="G667" s="10"/>
      <c r="H667" s="7"/>
      <c r="I667" s="120"/>
      <c r="J667" s="123"/>
      <c r="K667" s="144" t="str">
        <f t="shared" si="146"/>
        <v/>
      </c>
      <c r="L667" s="147" t="str">
        <f t="shared" si="147"/>
        <v/>
      </c>
      <c r="M667" s="146" t="str">
        <f t="shared" si="148"/>
        <v/>
      </c>
      <c r="Y667" t="str">
        <f t="shared" si="144"/>
        <v/>
      </c>
      <c r="Z667" t="str">
        <f t="shared" si="149"/>
        <v/>
      </c>
      <c r="AA667" t="str">
        <f t="shared" si="150"/>
        <v/>
      </c>
      <c r="AB667">
        <f t="shared" si="151"/>
        <v>0</v>
      </c>
      <c r="AH667" s="12" t="str">
        <f t="shared" si="155"/>
        <v/>
      </c>
      <c r="AI667" s="12">
        <f t="shared" si="156"/>
        <v>0</v>
      </c>
      <c r="AJ667" s="12">
        <f t="shared" si="157"/>
        <v>0</v>
      </c>
      <c r="AM667" s="12" t="str">
        <f t="shared" si="152"/>
        <v/>
      </c>
      <c r="AN667" t="str">
        <f t="shared" si="153"/>
        <v/>
      </c>
      <c r="AO667" s="113">
        <f t="shared" si="154"/>
        <v>0</v>
      </c>
    </row>
    <row r="668" spans="1:41" ht="20.100000000000001" customHeight="1">
      <c r="A668" s="32" t="str">
        <f t="shared" si="145"/>
        <v/>
      </c>
      <c r="B668" s="25" t="s">
        <v>23</v>
      </c>
      <c r="C668" s="79"/>
      <c r="D668" s="37"/>
      <c r="E668" s="7"/>
      <c r="F668" s="104"/>
      <c r="G668" s="10"/>
      <c r="H668" s="7"/>
      <c r="I668" s="120"/>
      <c r="J668" s="123"/>
      <c r="K668" s="144" t="str">
        <f t="shared" si="146"/>
        <v/>
      </c>
      <c r="L668" s="147" t="str">
        <f t="shared" si="147"/>
        <v/>
      </c>
      <c r="M668" s="146" t="str">
        <f t="shared" si="148"/>
        <v/>
      </c>
      <c r="Y668" t="str">
        <f t="shared" si="144"/>
        <v/>
      </c>
      <c r="Z668" t="str">
        <f t="shared" si="149"/>
        <v/>
      </c>
      <c r="AA668" t="str">
        <f t="shared" si="150"/>
        <v/>
      </c>
      <c r="AB668">
        <f t="shared" si="151"/>
        <v>0</v>
      </c>
      <c r="AH668" s="12" t="str">
        <f t="shared" si="155"/>
        <v/>
      </c>
      <c r="AI668" s="12">
        <f t="shared" si="156"/>
        <v>0</v>
      </c>
      <c r="AJ668" s="12">
        <f t="shared" si="157"/>
        <v>0</v>
      </c>
      <c r="AM668" s="12" t="str">
        <f t="shared" si="152"/>
        <v/>
      </c>
      <c r="AN668" t="str">
        <f t="shared" si="153"/>
        <v/>
      </c>
      <c r="AO668" s="113">
        <f t="shared" si="154"/>
        <v>0</v>
      </c>
    </row>
    <row r="669" spans="1:41" ht="20.100000000000001" customHeight="1">
      <c r="A669" s="32" t="str">
        <f t="shared" si="145"/>
        <v/>
      </c>
      <c r="B669" s="25" t="s">
        <v>23</v>
      </c>
      <c r="C669" s="79"/>
      <c r="D669" s="37"/>
      <c r="E669" s="7"/>
      <c r="F669" s="104"/>
      <c r="G669" s="10"/>
      <c r="H669" s="7"/>
      <c r="I669" s="120"/>
      <c r="J669" s="123"/>
      <c r="K669" s="144" t="str">
        <f t="shared" si="146"/>
        <v/>
      </c>
      <c r="L669" s="147" t="str">
        <f t="shared" si="147"/>
        <v/>
      </c>
      <c r="M669" s="146" t="str">
        <f t="shared" si="148"/>
        <v/>
      </c>
      <c r="Y669" t="str">
        <f t="shared" si="144"/>
        <v/>
      </c>
      <c r="Z669" t="str">
        <f t="shared" si="149"/>
        <v/>
      </c>
      <c r="AA669" t="str">
        <f t="shared" si="150"/>
        <v/>
      </c>
      <c r="AB669">
        <f t="shared" si="151"/>
        <v>0</v>
      </c>
      <c r="AH669" s="12" t="str">
        <f t="shared" si="155"/>
        <v/>
      </c>
      <c r="AI669" s="12">
        <f t="shared" si="156"/>
        <v>0</v>
      </c>
      <c r="AJ669" s="12">
        <f t="shared" si="157"/>
        <v>0</v>
      </c>
      <c r="AM669" s="12" t="str">
        <f t="shared" si="152"/>
        <v/>
      </c>
      <c r="AN669" t="str">
        <f t="shared" si="153"/>
        <v/>
      </c>
      <c r="AO669" s="113">
        <f t="shared" si="154"/>
        <v>0</v>
      </c>
    </row>
    <row r="670" spans="1:41" ht="20.100000000000001" customHeight="1">
      <c r="A670" s="32" t="str">
        <f t="shared" si="145"/>
        <v/>
      </c>
      <c r="B670" s="25" t="s">
        <v>23</v>
      </c>
      <c r="C670" s="79"/>
      <c r="D670" s="37"/>
      <c r="E670" s="7"/>
      <c r="F670" s="104"/>
      <c r="G670" s="10"/>
      <c r="H670" s="7"/>
      <c r="I670" s="120"/>
      <c r="J670" s="123"/>
      <c r="K670" s="144" t="str">
        <f t="shared" si="146"/>
        <v/>
      </c>
      <c r="L670" s="147" t="str">
        <f t="shared" si="147"/>
        <v/>
      </c>
      <c r="M670" s="146" t="str">
        <f t="shared" si="148"/>
        <v/>
      </c>
      <c r="Y670" t="str">
        <f t="shared" si="144"/>
        <v/>
      </c>
      <c r="Z670" t="str">
        <f t="shared" si="149"/>
        <v/>
      </c>
      <c r="AA670" t="str">
        <f t="shared" si="150"/>
        <v/>
      </c>
      <c r="AB670">
        <f t="shared" si="151"/>
        <v>0</v>
      </c>
      <c r="AH670" s="12" t="str">
        <f t="shared" si="155"/>
        <v/>
      </c>
      <c r="AI670" s="12">
        <f t="shared" si="156"/>
        <v>0</v>
      </c>
      <c r="AJ670" s="12">
        <f t="shared" si="157"/>
        <v>0</v>
      </c>
      <c r="AM670" s="12" t="str">
        <f t="shared" si="152"/>
        <v/>
      </c>
      <c r="AN670" t="str">
        <f t="shared" si="153"/>
        <v/>
      </c>
      <c r="AO670" s="113">
        <f t="shared" si="154"/>
        <v>0</v>
      </c>
    </row>
    <row r="671" spans="1:41" ht="20.100000000000001" customHeight="1">
      <c r="A671" s="32" t="str">
        <f t="shared" si="145"/>
        <v/>
      </c>
      <c r="B671" s="25" t="s">
        <v>23</v>
      </c>
      <c r="C671" s="79"/>
      <c r="D671" s="37"/>
      <c r="E671" s="7"/>
      <c r="F671" s="104"/>
      <c r="G671" s="10"/>
      <c r="H671" s="7"/>
      <c r="I671" s="120"/>
      <c r="J671" s="123"/>
      <c r="K671" s="144" t="str">
        <f t="shared" si="146"/>
        <v/>
      </c>
      <c r="L671" s="147" t="str">
        <f t="shared" si="147"/>
        <v/>
      </c>
      <c r="M671" s="146" t="str">
        <f t="shared" si="148"/>
        <v/>
      </c>
      <c r="Y671" t="str">
        <f t="shared" si="144"/>
        <v/>
      </c>
      <c r="Z671" t="str">
        <f t="shared" si="149"/>
        <v/>
      </c>
      <c r="AA671" t="str">
        <f t="shared" si="150"/>
        <v/>
      </c>
      <c r="AB671">
        <f t="shared" si="151"/>
        <v>0</v>
      </c>
      <c r="AH671" s="12" t="str">
        <f t="shared" si="155"/>
        <v/>
      </c>
      <c r="AI671" s="12">
        <f t="shared" si="156"/>
        <v>0</v>
      </c>
      <c r="AJ671" s="12">
        <f t="shared" si="157"/>
        <v>0</v>
      </c>
      <c r="AM671" s="12" t="str">
        <f t="shared" si="152"/>
        <v/>
      </c>
      <c r="AN671" t="str">
        <f t="shared" si="153"/>
        <v/>
      </c>
      <c r="AO671" s="113">
        <f t="shared" si="154"/>
        <v>0</v>
      </c>
    </row>
    <row r="672" spans="1:41" ht="20.100000000000001" customHeight="1">
      <c r="A672" s="32" t="str">
        <f t="shared" si="145"/>
        <v/>
      </c>
      <c r="B672" s="25" t="s">
        <v>23</v>
      </c>
      <c r="C672" s="79"/>
      <c r="D672" s="37"/>
      <c r="E672" s="7"/>
      <c r="F672" s="104"/>
      <c r="G672" s="10"/>
      <c r="H672" s="7"/>
      <c r="I672" s="120"/>
      <c r="J672" s="123"/>
      <c r="K672" s="144" t="str">
        <f t="shared" si="146"/>
        <v/>
      </c>
      <c r="L672" s="147" t="str">
        <f t="shared" si="147"/>
        <v/>
      </c>
      <c r="M672" s="146" t="str">
        <f t="shared" si="148"/>
        <v/>
      </c>
      <c r="Y672" t="str">
        <f t="shared" si="144"/>
        <v/>
      </c>
      <c r="Z672" t="str">
        <f t="shared" si="149"/>
        <v/>
      </c>
      <c r="AA672" t="str">
        <f t="shared" si="150"/>
        <v/>
      </c>
      <c r="AB672">
        <f t="shared" si="151"/>
        <v>0</v>
      </c>
      <c r="AH672" s="12" t="str">
        <f t="shared" si="155"/>
        <v/>
      </c>
      <c r="AI672" s="12">
        <f t="shared" si="156"/>
        <v>0</v>
      </c>
      <c r="AJ672" s="12">
        <f t="shared" si="157"/>
        <v>0</v>
      </c>
      <c r="AM672" s="12" t="str">
        <f t="shared" si="152"/>
        <v/>
      </c>
      <c r="AN672" t="str">
        <f t="shared" si="153"/>
        <v/>
      </c>
      <c r="AO672" s="113">
        <f t="shared" si="154"/>
        <v>0</v>
      </c>
    </row>
    <row r="673" spans="1:41" ht="20.100000000000001" customHeight="1">
      <c r="A673" s="32" t="str">
        <f t="shared" si="145"/>
        <v/>
      </c>
      <c r="B673" s="25" t="s">
        <v>23</v>
      </c>
      <c r="C673" s="79"/>
      <c r="D673" s="37"/>
      <c r="E673" s="7"/>
      <c r="F673" s="104"/>
      <c r="G673" s="10"/>
      <c r="H673" s="7"/>
      <c r="I673" s="120"/>
      <c r="J673" s="123"/>
      <c r="K673" s="144" t="str">
        <f t="shared" si="146"/>
        <v/>
      </c>
      <c r="L673" s="147" t="str">
        <f t="shared" si="147"/>
        <v/>
      </c>
      <c r="M673" s="146" t="str">
        <f t="shared" si="148"/>
        <v/>
      </c>
      <c r="Y673" t="str">
        <f t="shared" si="144"/>
        <v/>
      </c>
      <c r="Z673" t="str">
        <f t="shared" si="149"/>
        <v/>
      </c>
      <c r="AA673" t="str">
        <f t="shared" si="150"/>
        <v/>
      </c>
      <c r="AB673">
        <f t="shared" si="151"/>
        <v>0</v>
      </c>
      <c r="AH673" s="12" t="str">
        <f t="shared" si="155"/>
        <v/>
      </c>
      <c r="AI673" s="12">
        <f t="shared" si="156"/>
        <v>0</v>
      </c>
      <c r="AJ673" s="12">
        <f t="shared" si="157"/>
        <v>0</v>
      </c>
      <c r="AM673" s="12" t="str">
        <f t="shared" si="152"/>
        <v/>
      </c>
      <c r="AN673" t="str">
        <f t="shared" si="153"/>
        <v/>
      </c>
      <c r="AO673" s="113">
        <f t="shared" si="154"/>
        <v>0</v>
      </c>
    </row>
    <row r="674" spans="1:41" ht="20.100000000000001" customHeight="1">
      <c r="A674" s="32" t="str">
        <f t="shared" si="145"/>
        <v/>
      </c>
      <c r="B674" s="25" t="s">
        <v>23</v>
      </c>
      <c r="C674" s="79"/>
      <c r="D674" s="37"/>
      <c r="E674" s="7"/>
      <c r="F674" s="104"/>
      <c r="G674" s="10"/>
      <c r="H674" s="7"/>
      <c r="I674" s="120"/>
      <c r="J674" s="123"/>
      <c r="K674" s="144" t="str">
        <f t="shared" si="146"/>
        <v/>
      </c>
      <c r="L674" s="147" t="str">
        <f t="shared" si="147"/>
        <v/>
      </c>
      <c r="M674" s="146" t="str">
        <f t="shared" si="148"/>
        <v/>
      </c>
      <c r="Y674" t="str">
        <f t="shared" si="144"/>
        <v/>
      </c>
      <c r="Z674" t="str">
        <f t="shared" si="149"/>
        <v/>
      </c>
      <c r="AA674" t="str">
        <f t="shared" si="150"/>
        <v/>
      </c>
      <c r="AB674">
        <f t="shared" si="151"/>
        <v>0</v>
      </c>
      <c r="AH674" s="12" t="str">
        <f t="shared" si="155"/>
        <v/>
      </c>
      <c r="AI674" s="12">
        <f t="shared" si="156"/>
        <v>0</v>
      </c>
      <c r="AJ674" s="12">
        <f t="shared" si="157"/>
        <v>0</v>
      </c>
      <c r="AM674" s="12" t="str">
        <f t="shared" si="152"/>
        <v/>
      </c>
      <c r="AN674" t="str">
        <f t="shared" si="153"/>
        <v/>
      </c>
      <c r="AO674" s="113">
        <f t="shared" si="154"/>
        <v>0</v>
      </c>
    </row>
    <row r="675" spans="1:41" ht="20.100000000000001" customHeight="1">
      <c r="A675" s="32" t="str">
        <f t="shared" si="145"/>
        <v/>
      </c>
      <c r="B675" s="25" t="s">
        <v>23</v>
      </c>
      <c r="C675" s="79"/>
      <c r="D675" s="37"/>
      <c r="E675" s="7"/>
      <c r="F675" s="104"/>
      <c r="G675" s="10"/>
      <c r="H675" s="7"/>
      <c r="I675" s="120"/>
      <c r="J675" s="123"/>
      <c r="K675" s="144" t="str">
        <f t="shared" si="146"/>
        <v/>
      </c>
      <c r="L675" s="147" t="str">
        <f t="shared" si="147"/>
        <v/>
      </c>
      <c r="M675" s="146" t="str">
        <f t="shared" si="148"/>
        <v/>
      </c>
      <c r="Y675" t="str">
        <f t="shared" si="144"/>
        <v/>
      </c>
      <c r="Z675" t="str">
        <f t="shared" si="149"/>
        <v/>
      </c>
      <c r="AA675" t="str">
        <f t="shared" si="150"/>
        <v/>
      </c>
      <c r="AB675">
        <f t="shared" si="151"/>
        <v>0</v>
      </c>
      <c r="AH675" s="12" t="str">
        <f t="shared" si="155"/>
        <v/>
      </c>
      <c r="AI675" s="12">
        <f t="shared" si="156"/>
        <v>0</v>
      </c>
      <c r="AJ675" s="12">
        <f t="shared" si="157"/>
        <v>0</v>
      </c>
      <c r="AM675" s="12" t="str">
        <f t="shared" si="152"/>
        <v/>
      </c>
      <c r="AN675" t="str">
        <f t="shared" si="153"/>
        <v/>
      </c>
      <c r="AO675" s="113">
        <f t="shared" si="154"/>
        <v>0</v>
      </c>
    </row>
    <row r="676" spans="1:41" ht="20.100000000000001" customHeight="1">
      <c r="A676" s="32" t="str">
        <f t="shared" si="145"/>
        <v/>
      </c>
      <c r="B676" s="25" t="s">
        <v>23</v>
      </c>
      <c r="C676" s="79"/>
      <c r="D676" s="37"/>
      <c r="E676" s="7"/>
      <c r="F676" s="104"/>
      <c r="G676" s="10"/>
      <c r="H676" s="7"/>
      <c r="I676" s="120"/>
      <c r="J676" s="123"/>
      <c r="K676" s="144" t="str">
        <f t="shared" si="146"/>
        <v/>
      </c>
      <c r="L676" s="147" t="str">
        <f t="shared" si="147"/>
        <v/>
      </c>
      <c r="M676" s="146" t="str">
        <f t="shared" si="148"/>
        <v/>
      </c>
      <c r="Y676" t="str">
        <f t="shared" si="144"/>
        <v/>
      </c>
      <c r="Z676" t="str">
        <f t="shared" si="149"/>
        <v/>
      </c>
      <c r="AA676" t="str">
        <f t="shared" si="150"/>
        <v/>
      </c>
      <c r="AB676">
        <f t="shared" si="151"/>
        <v>0</v>
      </c>
      <c r="AH676" s="12" t="str">
        <f t="shared" si="155"/>
        <v/>
      </c>
      <c r="AI676" s="12">
        <f t="shared" si="156"/>
        <v>0</v>
      </c>
      <c r="AJ676" s="12">
        <f t="shared" si="157"/>
        <v>0</v>
      </c>
      <c r="AM676" s="12" t="str">
        <f t="shared" si="152"/>
        <v/>
      </c>
      <c r="AN676" t="str">
        <f t="shared" si="153"/>
        <v/>
      </c>
      <c r="AO676" s="113">
        <f t="shared" si="154"/>
        <v>0</v>
      </c>
    </row>
    <row r="677" spans="1:41" ht="20.100000000000001" customHeight="1">
      <c r="A677" s="32" t="str">
        <f t="shared" si="145"/>
        <v/>
      </c>
      <c r="B677" s="25" t="s">
        <v>23</v>
      </c>
      <c r="C677" s="79"/>
      <c r="D677" s="37"/>
      <c r="E677" s="7"/>
      <c r="F677" s="104"/>
      <c r="G677" s="10"/>
      <c r="H677" s="7"/>
      <c r="I677" s="120"/>
      <c r="J677" s="123"/>
      <c r="K677" s="144" t="str">
        <f t="shared" si="146"/>
        <v/>
      </c>
      <c r="L677" s="147" t="str">
        <f t="shared" si="147"/>
        <v/>
      </c>
      <c r="M677" s="146" t="str">
        <f t="shared" si="148"/>
        <v/>
      </c>
      <c r="Y677" t="str">
        <f t="shared" si="144"/>
        <v/>
      </c>
      <c r="Z677" t="str">
        <f t="shared" si="149"/>
        <v/>
      </c>
      <c r="AA677" t="str">
        <f t="shared" si="150"/>
        <v/>
      </c>
      <c r="AB677">
        <f t="shared" si="151"/>
        <v>0</v>
      </c>
      <c r="AH677" s="12" t="str">
        <f t="shared" si="155"/>
        <v/>
      </c>
      <c r="AI677" s="12">
        <f t="shared" si="156"/>
        <v>0</v>
      </c>
      <c r="AJ677" s="12">
        <f t="shared" si="157"/>
        <v>0</v>
      </c>
      <c r="AM677" s="12" t="str">
        <f t="shared" si="152"/>
        <v/>
      </c>
      <c r="AN677" t="str">
        <f t="shared" si="153"/>
        <v/>
      </c>
      <c r="AO677" s="113">
        <f t="shared" si="154"/>
        <v>0</v>
      </c>
    </row>
    <row r="678" spans="1:41" ht="20.100000000000001" customHeight="1">
      <c r="A678" s="32" t="str">
        <f t="shared" si="145"/>
        <v/>
      </c>
      <c r="B678" s="25" t="s">
        <v>23</v>
      </c>
      <c r="C678" s="79"/>
      <c r="D678" s="37"/>
      <c r="E678" s="7"/>
      <c r="F678" s="104"/>
      <c r="G678" s="10"/>
      <c r="H678" s="7"/>
      <c r="I678" s="120"/>
      <c r="J678" s="123"/>
      <c r="K678" s="144" t="str">
        <f t="shared" si="146"/>
        <v/>
      </c>
      <c r="L678" s="147" t="str">
        <f t="shared" si="147"/>
        <v/>
      </c>
      <c r="M678" s="146" t="str">
        <f t="shared" si="148"/>
        <v/>
      </c>
      <c r="Y678" t="str">
        <f t="shared" si="144"/>
        <v/>
      </c>
      <c r="Z678" t="str">
        <f t="shared" si="149"/>
        <v/>
      </c>
      <c r="AA678" t="str">
        <f t="shared" si="150"/>
        <v/>
      </c>
      <c r="AB678">
        <f t="shared" si="151"/>
        <v>0</v>
      </c>
      <c r="AH678" s="12" t="str">
        <f t="shared" si="155"/>
        <v/>
      </c>
      <c r="AI678" s="12">
        <f t="shared" si="156"/>
        <v>0</v>
      </c>
      <c r="AJ678" s="12">
        <f t="shared" si="157"/>
        <v>0</v>
      </c>
      <c r="AM678" s="12" t="str">
        <f t="shared" si="152"/>
        <v/>
      </c>
      <c r="AN678" t="str">
        <f t="shared" si="153"/>
        <v/>
      </c>
      <c r="AO678" s="113">
        <f t="shared" si="154"/>
        <v>0</v>
      </c>
    </row>
    <row r="679" spans="1:41" ht="20.100000000000001" customHeight="1">
      <c r="A679" s="32" t="str">
        <f t="shared" si="145"/>
        <v/>
      </c>
      <c r="B679" s="25" t="s">
        <v>23</v>
      </c>
      <c r="C679" s="79"/>
      <c r="D679" s="37"/>
      <c r="E679" s="7"/>
      <c r="F679" s="104"/>
      <c r="G679" s="10"/>
      <c r="H679" s="7"/>
      <c r="I679" s="120"/>
      <c r="J679" s="123"/>
      <c r="K679" s="144" t="str">
        <f t="shared" si="146"/>
        <v/>
      </c>
      <c r="L679" s="147" t="str">
        <f t="shared" si="147"/>
        <v/>
      </c>
      <c r="M679" s="146" t="str">
        <f t="shared" si="148"/>
        <v/>
      </c>
      <c r="Y679" t="str">
        <f t="shared" si="144"/>
        <v/>
      </c>
      <c r="Z679" t="str">
        <f t="shared" si="149"/>
        <v/>
      </c>
      <c r="AA679" t="str">
        <f t="shared" si="150"/>
        <v/>
      </c>
      <c r="AB679">
        <f t="shared" si="151"/>
        <v>0</v>
      </c>
      <c r="AH679" s="12" t="str">
        <f t="shared" si="155"/>
        <v/>
      </c>
      <c r="AI679" s="12">
        <f t="shared" si="156"/>
        <v>0</v>
      </c>
      <c r="AJ679" s="12">
        <f t="shared" si="157"/>
        <v>0</v>
      </c>
      <c r="AM679" s="12" t="str">
        <f t="shared" si="152"/>
        <v/>
      </c>
      <c r="AN679" t="str">
        <f t="shared" si="153"/>
        <v/>
      </c>
      <c r="AO679" s="113">
        <f t="shared" si="154"/>
        <v>0</v>
      </c>
    </row>
    <row r="680" spans="1:41" ht="20.100000000000001" customHeight="1">
      <c r="A680" s="32" t="str">
        <f t="shared" si="145"/>
        <v/>
      </c>
      <c r="B680" s="25" t="s">
        <v>23</v>
      </c>
      <c r="C680" s="79"/>
      <c r="D680" s="37"/>
      <c r="E680" s="7"/>
      <c r="F680" s="104"/>
      <c r="G680" s="10"/>
      <c r="H680" s="7"/>
      <c r="I680" s="120"/>
      <c r="J680" s="123"/>
      <c r="K680" s="144" t="str">
        <f t="shared" si="146"/>
        <v/>
      </c>
      <c r="L680" s="147" t="str">
        <f t="shared" si="147"/>
        <v/>
      </c>
      <c r="M680" s="146" t="str">
        <f t="shared" si="148"/>
        <v/>
      </c>
      <c r="Y680" t="str">
        <f t="shared" si="144"/>
        <v/>
      </c>
      <c r="Z680" t="str">
        <f t="shared" si="149"/>
        <v/>
      </c>
      <c r="AA680" t="str">
        <f t="shared" si="150"/>
        <v/>
      </c>
      <c r="AB680">
        <f t="shared" si="151"/>
        <v>0</v>
      </c>
      <c r="AH680" s="12" t="str">
        <f t="shared" si="155"/>
        <v/>
      </c>
      <c r="AI680" s="12">
        <f t="shared" si="156"/>
        <v>0</v>
      </c>
      <c r="AJ680" s="12">
        <f t="shared" si="157"/>
        <v>0</v>
      </c>
      <c r="AM680" s="12" t="str">
        <f t="shared" si="152"/>
        <v/>
      </c>
      <c r="AN680" t="str">
        <f t="shared" si="153"/>
        <v/>
      </c>
      <c r="AO680" s="113">
        <f t="shared" si="154"/>
        <v>0</v>
      </c>
    </row>
    <row r="681" spans="1:41" ht="20.100000000000001" customHeight="1">
      <c r="A681" s="32" t="str">
        <f t="shared" si="145"/>
        <v/>
      </c>
      <c r="B681" s="25" t="s">
        <v>23</v>
      </c>
      <c r="C681" s="79"/>
      <c r="D681" s="37"/>
      <c r="E681" s="7"/>
      <c r="F681" s="104"/>
      <c r="G681" s="10"/>
      <c r="H681" s="7"/>
      <c r="I681" s="120"/>
      <c r="J681" s="123"/>
      <c r="K681" s="144" t="str">
        <f t="shared" si="146"/>
        <v/>
      </c>
      <c r="L681" s="147" t="str">
        <f t="shared" si="147"/>
        <v/>
      </c>
      <c r="M681" s="146" t="str">
        <f t="shared" si="148"/>
        <v/>
      </c>
      <c r="Y681" t="str">
        <f t="shared" si="144"/>
        <v/>
      </c>
      <c r="Z681" t="str">
        <f t="shared" si="149"/>
        <v/>
      </c>
      <c r="AA681" t="str">
        <f t="shared" si="150"/>
        <v/>
      </c>
      <c r="AB681">
        <f t="shared" si="151"/>
        <v>0</v>
      </c>
      <c r="AH681" s="12" t="str">
        <f t="shared" si="155"/>
        <v/>
      </c>
      <c r="AI681" s="12">
        <f t="shared" si="156"/>
        <v>0</v>
      </c>
      <c r="AJ681" s="12">
        <f t="shared" si="157"/>
        <v>0</v>
      </c>
      <c r="AM681" s="12" t="str">
        <f t="shared" si="152"/>
        <v/>
      </c>
      <c r="AN681" t="str">
        <f t="shared" si="153"/>
        <v/>
      </c>
      <c r="AO681" s="113">
        <f t="shared" si="154"/>
        <v>0</v>
      </c>
    </row>
    <row r="682" spans="1:41" ht="20.100000000000001" customHeight="1">
      <c r="A682" s="32" t="str">
        <f t="shared" si="145"/>
        <v/>
      </c>
      <c r="B682" s="25" t="s">
        <v>23</v>
      </c>
      <c r="C682" s="79"/>
      <c r="D682" s="37"/>
      <c r="E682" s="7"/>
      <c r="F682" s="104"/>
      <c r="G682" s="10"/>
      <c r="H682" s="7"/>
      <c r="I682" s="120"/>
      <c r="J682" s="123"/>
      <c r="K682" s="144" t="str">
        <f t="shared" si="146"/>
        <v/>
      </c>
      <c r="L682" s="147" t="str">
        <f t="shared" si="147"/>
        <v/>
      </c>
      <c r="M682" s="146" t="str">
        <f t="shared" si="148"/>
        <v/>
      </c>
      <c r="Y682" t="str">
        <f t="shared" si="144"/>
        <v/>
      </c>
      <c r="Z682" t="str">
        <f t="shared" si="149"/>
        <v/>
      </c>
      <c r="AA682" t="str">
        <f t="shared" si="150"/>
        <v/>
      </c>
      <c r="AB682">
        <f t="shared" si="151"/>
        <v>0</v>
      </c>
      <c r="AH682" s="12" t="str">
        <f t="shared" si="155"/>
        <v/>
      </c>
      <c r="AI682" s="12">
        <f t="shared" si="156"/>
        <v>0</v>
      </c>
      <c r="AJ682" s="12">
        <f t="shared" si="157"/>
        <v>0</v>
      </c>
      <c r="AM682" s="12" t="str">
        <f t="shared" si="152"/>
        <v/>
      </c>
      <c r="AN682" t="str">
        <f t="shared" si="153"/>
        <v/>
      </c>
      <c r="AO682" s="113">
        <f t="shared" si="154"/>
        <v>0</v>
      </c>
    </row>
    <row r="683" spans="1:41" ht="20.100000000000001" customHeight="1">
      <c r="A683" s="32" t="str">
        <f t="shared" si="145"/>
        <v/>
      </c>
      <c r="B683" s="25" t="s">
        <v>23</v>
      </c>
      <c r="C683" s="79"/>
      <c r="D683" s="37"/>
      <c r="E683" s="7"/>
      <c r="F683" s="104"/>
      <c r="G683" s="10"/>
      <c r="H683" s="7"/>
      <c r="I683" s="120"/>
      <c r="J683" s="123"/>
      <c r="K683" s="144" t="str">
        <f t="shared" si="146"/>
        <v/>
      </c>
      <c r="L683" s="147" t="str">
        <f t="shared" si="147"/>
        <v/>
      </c>
      <c r="M683" s="146" t="str">
        <f t="shared" si="148"/>
        <v/>
      </c>
      <c r="Y683" t="str">
        <f t="shared" si="144"/>
        <v/>
      </c>
      <c r="Z683" t="str">
        <f t="shared" si="149"/>
        <v/>
      </c>
      <c r="AA683" t="str">
        <f t="shared" si="150"/>
        <v/>
      </c>
      <c r="AB683">
        <f t="shared" si="151"/>
        <v>0</v>
      </c>
      <c r="AH683" s="12" t="str">
        <f t="shared" si="155"/>
        <v/>
      </c>
      <c r="AI683" s="12">
        <f t="shared" si="156"/>
        <v>0</v>
      </c>
      <c r="AJ683" s="12">
        <f t="shared" si="157"/>
        <v>0</v>
      </c>
      <c r="AM683" s="12" t="str">
        <f t="shared" si="152"/>
        <v/>
      </c>
      <c r="AN683" t="str">
        <f t="shared" si="153"/>
        <v/>
      </c>
      <c r="AO683" s="113">
        <f t="shared" si="154"/>
        <v>0</v>
      </c>
    </row>
    <row r="684" spans="1:41" ht="20.100000000000001" customHeight="1">
      <c r="A684" s="32" t="str">
        <f t="shared" si="145"/>
        <v/>
      </c>
      <c r="B684" s="25" t="s">
        <v>23</v>
      </c>
      <c r="C684" s="79"/>
      <c r="D684" s="37"/>
      <c r="E684" s="7"/>
      <c r="F684" s="104"/>
      <c r="G684" s="10"/>
      <c r="H684" s="7"/>
      <c r="I684" s="120"/>
      <c r="J684" s="123"/>
      <c r="K684" s="144" t="str">
        <f t="shared" si="146"/>
        <v/>
      </c>
      <c r="L684" s="147" t="str">
        <f t="shared" si="147"/>
        <v/>
      </c>
      <c r="M684" s="146" t="str">
        <f t="shared" si="148"/>
        <v/>
      </c>
      <c r="Y684" t="str">
        <f t="shared" si="144"/>
        <v/>
      </c>
      <c r="Z684" t="str">
        <f t="shared" si="149"/>
        <v/>
      </c>
      <c r="AA684" t="str">
        <f t="shared" si="150"/>
        <v/>
      </c>
      <c r="AB684">
        <f t="shared" si="151"/>
        <v>0</v>
      </c>
      <c r="AH684" s="12" t="str">
        <f t="shared" si="155"/>
        <v/>
      </c>
      <c r="AI684" s="12">
        <f t="shared" si="156"/>
        <v>0</v>
      </c>
      <c r="AJ684" s="12">
        <f t="shared" si="157"/>
        <v>0</v>
      </c>
      <c r="AM684" s="12" t="str">
        <f t="shared" si="152"/>
        <v/>
      </c>
      <c r="AN684" t="str">
        <f t="shared" si="153"/>
        <v/>
      </c>
      <c r="AO684" s="113">
        <f t="shared" si="154"/>
        <v>0</v>
      </c>
    </row>
    <row r="685" spans="1:41" ht="20.100000000000001" customHeight="1">
      <c r="A685" s="32" t="str">
        <f t="shared" si="145"/>
        <v/>
      </c>
      <c r="B685" s="25" t="s">
        <v>23</v>
      </c>
      <c r="C685" s="79"/>
      <c r="D685" s="37"/>
      <c r="E685" s="7"/>
      <c r="F685" s="104"/>
      <c r="G685" s="10"/>
      <c r="H685" s="7"/>
      <c r="I685" s="120"/>
      <c r="J685" s="123"/>
      <c r="K685" s="144" t="str">
        <f t="shared" si="146"/>
        <v/>
      </c>
      <c r="L685" s="147" t="str">
        <f t="shared" si="147"/>
        <v/>
      </c>
      <c r="M685" s="146" t="str">
        <f t="shared" si="148"/>
        <v/>
      </c>
      <c r="Y685" t="str">
        <f t="shared" si="144"/>
        <v/>
      </c>
      <c r="Z685" t="str">
        <f t="shared" si="149"/>
        <v/>
      </c>
      <c r="AA685" t="str">
        <f t="shared" si="150"/>
        <v/>
      </c>
      <c r="AB685">
        <f t="shared" si="151"/>
        <v>0</v>
      </c>
      <c r="AH685" s="12" t="str">
        <f t="shared" si="155"/>
        <v/>
      </c>
      <c r="AI685" s="12">
        <f t="shared" si="156"/>
        <v>0</v>
      </c>
      <c r="AJ685" s="12">
        <f t="shared" si="157"/>
        <v>0</v>
      </c>
      <c r="AM685" s="12" t="str">
        <f t="shared" si="152"/>
        <v/>
      </c>
      <c r="AN685" t="str">
        <f t="shared" si="153"/>
        <v/>
      </c>
      <c r="AO685" s="113">
        <f t="shared" si="154"/>
        <v>0</v>
      </c>
    </row>
    <row r="686" spans="1:41" ht="20.100000000000001" customHeight="1">
      <c r="A686" s="32" t="str">
        <f t="shared" si="145"/>
        <v/>
      </c>
      <c r="B686" s="25" t="s">
        <v>23</v>
      </c>
      <c r="C686" s="79"/>
      <c r="D686" s="37"/>
      <c r="E686" s="7"/>
      <c r="F686" s="104"/>
      <c r="G686" s="10"/>
      <c r="H686" s="7"/>
      <c r="I686" s="120"/>
      <c r="J686" s="123"/>
      <c r="K686" s="144" t="str">
        <f t="shared" si="146"/>
        <v/>
      </c>
      <c r="L686" s="147" t="str">
        <f t="shared" si="147"/>
        <v/>
      </c>
      <c r="M686" s="146" t="str">
        <f t="shared" si="148"/>
        <v/>
      </c>
      <c r="Y686" t="str">
        <f t="shared" si="144"/>
        <v/>
      </c>
      <c r="Z686" t="str">
        <f t="shared" si="149"/>
        <v/>
      </c>
      <c r="AA686" t="str">
        <f t="shared" si="150"/>
        <v/>
      </c>
      <c r="AB686">
        <f t="shared" si="151"/>
        <v>0</v>
      </c>
      <c r="AH686" s="12" t="str">
        <f t="shared" si="155"/>
        <v/>
      </c>
      <c r="AI686" s="12">
        <f t="shared" si="156"/>
        <v>0</v>
      </c>
      <c r="AJ686" s="12">
        <f t="shared" si="157"/>
        <v>0</v>
      </c>
      <c r="AM686" s="12" t="str">
        <f t="shared" si="152"/>
        <v/>
      </c>
      <c r="AN686" t="str">
        <f t="shared" si="153"/>
        <v/>
      </c>
      <c r="AO686" s="113">
        <f t="shared" si="154"/>
        <v>0</v>
      </c>
    </row>
    <row r="687" spans="1:41" ht="20.100000000000001" customHeight="1">
      <c r="A687" s="32" t="str">
        <f t="shared" si="145"/>
        <v/>
      </c>
      <c r="B687" s="25" t="s">
        <v>23</v>
      </c>
      <c r="C687" s="79"/>
      <c r="D687" s="37"/>
      <c r="E687" s="7"/>
      <c r="F687" s="104"/>
      <c r="G687" s="10"/>
      <c r="H687" s="7"/>
      <c r="I687" s="120"/>
      <c r="J687" s="123"/>
      <c r="K687" s="144" t="str">
        <f t="shared" si="146"/>
        <v/>
      </c>
      <c r="L687" s="147" t="str">
        <f t="shared" si="147"/>
        <v/>
      </c>
      <c r="M687" s="146" t="str">
        <f t="shared" si="148"/>
        <v/>
      </c>
      <c r="Y687" t="str">
        <f t="shared" si="144"/>
        <v/>
      </c>
      <c r="Z687" t="str">
        <f t="shared" si="149"/>
        <v/>
      </c>
      <c r="AA687" t="str">
        <f t="shared" si="150"/>
        <v/>
      </c>
      <c r="AB687">
        <f t="shared" si="151"/>
        <v>0</v>
      </c>
      <c r="AH687" s="12" t="str">
        <f t="shared" si="155"/>
        <v/>
      </c>
      <c r="AI687" s="12">
        <f t="shared" si="156"/>
        <v>0</v>
      </c>
      <c r="AJ687" s="12">
        <f t="shared" si="157"/>
        <v>0</v>
      </c>
      <c r="AM687" s="12" t="str">
        <f t="shared" si="152"/>
        <v/>
      </c>
      <c r="AN687" t="str">
        <f t="shared" si="153"/>
        <v/>
      </c>
      <c r="AO687" s="113">
        <f t="shared" si="154"/>
        <v>0</v>
      </c>
    </row>
    <row r="688" spans="1:41" ht="20.100000000000001" customHeight="1">
      <c r="A688" s="32" t="str">
        <f t="shared" si="145"/>
        <v/>
      </c>
      <c r="B688" s="25" t="s">
        <v>23</v>
      </c>
      <c r="C688" s="79"/>
      <c r="D688" s="37"/>
      <c r="E688" s="7"/>
      <c r="F688" s="104"/>
      <c r="G688" s="10"/>
      <c r="H688" s="7"/>
      <c r="I688" s="120"/>
      <c r="J688" s="123"/>
      <c r="K688" s="144" t="str">
        <f t="shared" si="146"/>
        <v/>
      </c>
      <c r="L688" s="147" t="str">
        <f t="shared" si="147"/>
        <v/>
      </c>
      <c r="M688" s="146" t="str">
        <f t="shared" si="148"/>
        <v/>
      </c>
      <c r="Y688" t="str">
        <f t="shared" si="144"/>
        <v/>
      </c>
      <c r="Z688" t="str">
        <f t="shared" si="149"/>
        <v/>
      </c>
      <c r="AA688" t="str">
        <f t="shared" si="150"/>
        <v/>
      </c>
      <c r="AB688">
        <f t="shared" si="151"/>
        <v>0</v>
      </c>
      <c r="AH688" s="12" t="str">
        <f t="shared" si="155"/>
        <v/>
      </c>
      <c r="AI688" s="12">
        <f t="shared" si="156"/>
        <v>0</v>
      </c>
      <c r="AJ688" s="12">
        <f t="shared" si="157"/>
        <v>0</v>
      </c>
      <c r="AM688" s="12" t="str">
        <f t="shared" si="152"/>
        <v/>
      </c>
      <c r="AN688" t="str">
        <f t="shared" si="153"/>
        <v/>
      </c>
      <c r="AO688" s="113">
        <f t="shared" si="154"/>
        <v>0</v>
      </c>
    </row>
    <row r="689" spans="1:41" ht="20.100000000000001" customHeight="1">
      <c r="A689" s="32" t="str">
        <f t="shared" si="145"/>
        <v/>
      </c>
      <c r="B689" s="25" t="s">
        <v>23</v>
      </c>
      <c r="C689" s="79"/>
      <c r="D689" s="37"/>
      <c r="E689" s="7"/>
      <c r="F689" s="104"/>
      <c r="G689" s="10"/>
      <c r="H689" s="7"/>
      <c r="I689" s="120"/>
      <c r="J689" s="123"/>
      <c r="K689" s="144" t="str">
        <f t="shared" si="146"/>
        <v/>
      </c>
      <c r="L689" s="147" t="str">
        <f t="shared" si="147"/>
        <v/>
      </c>
      <c r="M689" s="146" t="str">
        <f t="shared" si="148"/>
        <v/>
      </c>
      <c r="Y689" t="str">
        <f t="shared" si="144"/>
        <v/>
      </c>
      <c r="Z689" t="str">
        <f t="shared" si="149"/>
        <v/>
      </c>
      <c r="AA689" t="str">
        <f t="shared" si="150"/>
        <v/>
      </c>
      <c r="AB689">
        <f t="shared" si="151"/>
        <v>0</v>
      </c>
      <c r="AH689" s="12" t="str">
        <f t="shared" si="155"/>
        <v/>
      </c>
      <c r="AI689" s="12">
        <f t="shared" si="156"/>
        <v>0</v>
      </c>
      <c r="AJ689" s="12">
        <f t="shared" si="157"/>
        <v>0</v>
      </c>
      <c r="AM689" s="12" t="str">
        <f t="shared" si="152"/>
        <v/>
      </c>
      <c r="AN689" t="str">
        <f t="shared" si="153"/>
        <v/>
      </c>
      <c r="AO689" s="113">
        <f t="shared" si="154"/>
        <v>0</v>
      </c>
    </row>
    <row r="690" spans="1:41" ht="20.100000000000001" customHeight="1">
      <c r="A690" s="32" t="str">
        <f t="shared" si="145"/>
        <v/>
      </c>
      <c r="B690" s="25" t="s">
        <v>23</v>
      </c>
      <c r="C690" s="79"/>
      <c r="D690" s="37"/>
      <c r="E690" s="7"/>
      <c r="F690" s="104"/>
      <c r="G690" s="10"/>
      <c r="H690" s="7"/>
      <c r="I690" s="120"/>
      <c r="J690" s="123"/>
      <c r="K690" s="144" t="str">
        <f t="shared" si="146"/>
        <v/>
      </c>
      <c r="L690" s="147" t="str">
        <f t="shared" si="147"/>
        <v/>
      </c>
      <c r="M690" s="146" t="str">
        <f t="shared" si="148"/>
        <v/>
      </c>
      <c r="Y690" t="str">
        <f t="shared" si="144"/>
        <v/>
      </c>
      <c r="Z690" t="str">
        <f t="shared" si="149"/>
        <v/>
      </c>
      <c r="AA690" t="str">
        <f t="shared" si="150"/>
        <v/>
      </c>
      <c r="AB690">
        <f t="shared" si="151"/>
        <v>0</v>
      </c>
      <c r="AH690" s="12" t="str">
        <f t="shared" si="155"/>
        <v/>
      </c>
      <c r="AI690" s="12">
        <f t="shared" si="156"/>
        <v>0</v>
      </c>
      <c r="AJ690" s="12">
        <f t="shared" si="157"/>
        <v>0</v>
      </c>
      <c r="AM690" s="12" t="str">
        <f t="shared" si="152"/>
        <v/>
      </c>
      <c r="AN690" t="str">
        <f t="shared" si="153"/>
        <v/>
      </c>
      <c r="AO690" s="113">
        <f t="shared" si="154"/>
        <v>0</v>
      </c>
    </row>
    <row r="691" spans="1:41" ht="20.100000000000001" customHeight="1">
      <c r="A691" s="32" t="str">
        <f t="shared" si="145"/>
        <v/>
      </c>
      <c r="B691" s="25" t="s">
        <v>23</v>
      </c>
      <c r="C691" s="79"/>
      <c r="D691" s="37"/>
      <c r="E691" s="7"/>
      <c r="F691" s="104"/>
      <c r="G691" s="10"/>
      <c r="H691" s="7"/>
      <c r="I691" s="120"/>
      <c r="J691" s="123"/>
      <c r="K691" s="144" t="str">
        <f t="shared" si="146"/>
        <v/>
      </c>
      <c r="L691" s="147" t="str">
        <f t="shared" si="147"/>
        <v/>
      </c>
      <c r="M691" s="146" t="str">
        <f t="shared" si="148"/>
        <v/>
      </c>
      <c r="Y691" t="str">
        <f t="shared" si="144"/>
        <v/>
      </c>
      <c r="Z691" t="str">
        <f t="shared" si="149"/>
        <v/>
      </c>
      <c r="AA691" t="str">
        <f t="shared" si="150"/>
        <v/>
      </c>
      <c r="AB691">
        <f t="shared" si="151"/>
        <v>0</v>
      </c>
      <c r="AH691" s="12" t="str">
        <f t="shared" si="155"/>
        <v/>
      </c>
      <c r="AI691" s="12">
        <f t="shared" si="156"/>
        <v>0</v>
      </c>
      <c r="AJ691" s="12">
        <f t="shared" si="157"/>
        <v>0</v>
      </c>
      <c r="AM691" s="12" t="str">
        <f t="shared" si="152"/>
        <v/>
      </c>
      <c r="AN691" t="str">
        <f t="shared" si="153"/>
        <v/>
      </c>
      <c r="AO691" s="113">
        <f t="shared" si="154"/>
        <v>0</v>
      </c>
    </row>
    <row r="692" spans="1:41" ht="20.100000000000001" customHeight="1">
      <c r="A692" s="32" t="str">
        <f t="shared" si="145"/>
        <v/>
      </c>
      <c r="B692" s="25" t="s">
        <v>23</v>
      </c>
      <c r="C692" s="79"/>
      <c r="D692" s="37"/>
      <c r="E692" s="7"/>
      <c r="F692" s="104"/>
      <c r="G692" s="10"/>
      <c r="H692" s="7"/>
      <c r="I692" s="120"/>
      <c r="J692" s="123"/>
      <c r="K692" s="144" t="str">
        <f t="shared" si="146"/>
        <v/>
      </c>
      <c r="L692" s="147" t="str">
        <f t="shared" si="147"/>
        <v/>
      </c>
      <c r="M692" s="146" t="str">
        <f t="shared" si="148"/>
        <v/>
      </c>
      <c r="Y692" t="str">
        <f t="shared" si="144"/>
        <v/>
      </c>
      <c r="Z692" t="str">
        <f t="shared" si="149"/>
        <v/>
      </c>
      <c r="AA692" t="str">
        <f t="shared" si="150"/>
        <v/>
      </c>
      <c r="AB692">
        <f t="shared" si="151"/>
        <v>0</v>
      </c>
      <c r="AH692" s="12" t="str">
        <f t="shared" si="155"/>
        <v/>
      </c>
      <c r="AI692" s="12">
        <f t="shared" si="156"/>
        <v>0</v>
      </c>
      <c r="AJ692" s="12">
        <f t="shared" si="157"/>
        <v>0</v>
      </c>
      <c r="AM692" s="12" t="str">
        <f t="shared" si="152"/>
        <v/>
      </c>
      <c r="AN692" t="str">
        <f t="shared" si="153"/>
        <v/>
      </c>
      <c r="AO692" s="113">
        <f t="shared" si="154"/>
        <v>0</v>
      </c>
    </row>
    <row r="693" spans="1:41" ht="20.100000000000001" customHeight="1">
      <c r="A693" s="32" t="str">
        <f t="shared" si="145"/>
        <v/>
      </c>
      <c r="B693" s="25" t="s">
        <v>23</v>
      </c>
      <c r="C693" s="79"/>
      <c r="D693" s="37"/>
      <c r="E693" s="7"/>
      <c r="F693" s="104"/>
      <c r="G693" s="10"/>
      <c r="H693" s="7"/>
      <c r="I693" s="120"/>
      <c r="J693" s="123"/>
      <c r="K693" s="144" t="str">
        <f t="shared" si="146"/>
        <v/>
      </c>
      <c r="L693" s="147" t="str">
        <f t="shared" si="147"/>
        <v/>
      </c>
      <c r="M693" s="146" t="str">
        <f t="shared" si="148"/>
        <v/>
      </c>
      <c r="Y693" t="str">
        <f t="shared" si="144"/>
        <v/>
      </c>
      <c r="Z693" t="str">
        <f t="shared" si="149"/>
        <v/>
      </c>
      <c r="AA693" t="str">
        <f t="shared" si="150"/>
        <v/>
      </c>
      <c r="AB693">
        <f t="shared" si="151"/>
        <v>0</v>
      </c>
      <c r="AH693" s="12" t="str">
        <f t="shared" si="155"/>
        <v/>
      </c>
      <c r="AI693" s="12">
        <f t="shared" si="156"/>
        <v>0</v>
      </c>
      <c r="AJ693" s="12">
        <f t="shared" si="157"/>
        <v>0</v>
      </c>
      <c r="AM693" s="12" t="str">
        <f t="shared" si="152"/>
        <v/>
      </c>
      <c r="AN693" t="str">
        <f t="shared" si="153"/>
        <v/>
      </c>
      <c r="AO693" s="113">
        <f t="shared" si="154"/>
        <v>0</v>
      </c>
    </row>
    <row r="694" spans="1:41" ht="20.100000000000001" customHeight="1">
      <c r="A694" s="32" t="str">
        <f t="shared" si="145"/>
        <v/>
      </c>
      <c r="B694" s="25" t="s">
        <v>23</v>
      </c>
      <c r="C694" s="79"/>
      <c r="D694" s="37"/>
      <c r="E694" s="7"/>
      <c r="F694" s="104"/>
      <c r="G694" s="10"/>
      <c r="H694" s="7"/>
      <c r="I694" s="120"/>
      <c r="J694" s="123"/>
      <c r="K694" s="144" t="str">
        <f t="shared" si="146"/>
        <v/>
      </c>
      <c r="L694" s="147" t="str">
        <f t="shared" si="147"/>
        <v/>
      </c>
      <c r="M694" s="146" t="str">
        <f t="shared" si="148"/>
        <v/>
      </c>
      <c r="Y694" t="str">
        <f t="shared" si="144"/>
        <v/>
      </c>
      <c r="Z694" t="str">
        <f t="shared" si="149"/>
        <v/>
      </c>
      <c r="AA694" t="str">
        <f t="shared" si="150"/>
        <v/>
      </c>
      <c r="AB694">
        <f t="shared" si="151"/>
        <v>0</v>
      </c>
      <c r="AH694" s="12" t="str">
        <f t="shared" si="155"/>
        <v/>
      </c>
      <c r="AI694" s="12">
        <f t="shared" si="156"/>
        <v>0</v>
      </c>
      <c r="AJ694" s="12">
        <f t="shared" si="157"/>
        <v>0</v>
      </c>
      <c r="AM694" s="12" t="str">
        <f t="shared" si="152"/>
        <v/>
      </c>
      <c r="AN694" t="str">
        <f t="shared" si="153"/>
        <v/>
      </c>
      <c r="AO694" s="113">
        <f t="shared" si="154"/>
        <v>0</v>
      </c>
    </row>
    <row r="695" spans="1:41" ht="20.100000000000001" customHeight="1">
      <c r="A695" s="32" t="str">
        <f t="shared" si="145"/>
        <v/>
      </c>
      <c r="B695" s="25" t="s">
        <v>23</v>
      </c>
      <c r="C695" s="79"/>
      <c r="D695" s="37"/>
      <c r="E695" s="7"/>
      <c r="F695" s="104"/>
      <c r="G695" s="10"/>
      <c r="H695" s="7"/>
      <c r="I695" s="120"/>
      <c r="J695" s="123"/>
      <c r="K695" s="144" t="str">
        <f t="shared" si="146"/>
        <v/>
      </c>
      <c r="L695" s="147" t="str">
        <f t="shared" si="147"/>
        <v/>
      </c>
      <c r="M695" s="146" t="str">
        <f t="shared" si="148"/>
        <v/>
      </c>
      <c r="Y695" t="str">
        <f t="shared" si="144"/>
        <v/>
      </c>
      <c r="Z695" t="str">
        <f t="shared" si="149"/>
        <v/>
      </c>
      <c r="AA695" t="str">
        <f t="shared" si="150"/>
        <v/>
      </c>
      <c r="AB695">
        <f t="shared" si="151"/>
        <v>0</v>
      </c>
      <c r="AH695" s="12" t="str">
        <f t="shared" si="155"/>
        <v/>
      </c>
      <c r="AI695" s="12">
        <f t="shared" si="156"/>
        <v>0</v>
      </c>
      <c r="AJ695" s="12">
        <f t="shared" si="157"/>
        <v>0</v>
      </c>
      <c r="AM695" s="12" t="str">
        <f t="shared" si="152"/>
        <v/>
      </c>
      <c r="AN695" t="str">
        <f t="shared" si="153"/>
        <v/>
      </c>
      <c r="AO695" s="113">
        <f t="shared" si="154"/>
        <v>0</v>
      </c>
    </row>
    <row r="696" spans="1:41" ht="20.100000000000001" customHeight="1">
      <c r="A696" s="32" t="str">
        <f t="shared" si="145"/>
        <v/>
      </c>
      <c r="B696" s="25" t="s">
        <v>23</v>
      </c>
      <c r="C696" s="79"/>
      <c r="D696" s="37"/>
      <c r="E696" s="7"/>
      <c r="F696" s="104"/>
      <c r="G696" s="10"/>
      <c r="H696" s="7"/>
      <c r="I696" s="120"/>
      <c r="J696" s="123"/>
      <c r="K696" s="144" t="str">
        <f t="shared" si="146"/>
        <v/>
      </c>
      <c r="L696" s="147" t="str">
        <f t="shared" si="147"/>
        <v/>
      </c>
      <c r="M696" s="146" t="str">
        <f t="shared" si="148"/>
        <v/>
      </c>
      <c r="Y696" t="str">
        <f t="shared" si="144"/>
        <v/>
      </c>
      <c r="Z696" t="str">
        <f t="shared" si="149"/>
        <v/>
      </c>
      <c r="AA696" t="str">
        <f t="shared" si="150"/>
        <v/>
      </c>
      <c r="AB696">
        <f t="shared" si="151"/>
        <v>0</v>
      </c>
      <c r="AH696" s="12" t="str">
        <f t="shared" si="155"/>
        <v/>
      </c>
      <c r="AI696" s="12">
        <f t="shared" si="156"/>
        <v>0</v>
      </c>
      <c r="AJ696" s="12">
        <f t="shared" si="157"/>
        <v>0</v>
      </c>
      <c r="AM696" s="12" t="str">
        <f t="shared" si="152"/>
        <v/>
      </c>
      <c r="AN696" t="str">
        <f t="shared" si="153"/>
        <v/>
      </c>
      <c r="AO696" s="113">
        <f t="shared" si="154"/>
        <v>0</v>
      </c>
    </row>
    <row r="697" spans="1:41" ht="20.100000000000001" customHeight="1">
      <c r="A697" s="32" t="str">
        <f t="shared" si="145"/>
        <v/>
      </c>
      <c r="B697" s="25" t="s">
        <v>23</v>
      </c>
      <c r="C697" s="79"/>
      <c r="D697" s="37"/>
      <c r="E697" s="7"/>
      <c r="F697" s="104"/>
      <c r="G697" s="10"/>
      <c r="H697" s="7"/>
      <c r="I697" s="120"/>
      <c r="J697" s="123"/>
      <c r="K697" s="144" t="str">
        <f t="shared" si="146"/>
        <v/>
      </c>
      <c r="L697" s="147" t="str">
        <f t="shared" si="147"/>
        <v/>
      </c>
      <c r="M697" s="146" t="str">
        <f t="shared" si="148"/>
        <v/>
      </c>
      <c r="Y697" t="str">
        <f t="shared" si="144"/>
        <v/>
      </c>
      <c r="Z697" t="str">
        <f t="shared" si="149"/>
        <v/>
      </c>
      <c r="AA697" t="str">
        <f t="shared" si="150"/>
        <v/>
      </c>
      <c r="AB697">
        <f t="shared" si="151"/>
        <v>0</v>
      </c>
      <c r="AH697" s="12" t="str">
        <f t="shared" si="155"/>
        <v/>
      </c>
      <c r="AI697" s="12">
        <f t="shared" si="156"/>
        <v>0</v>
      </c>
      <c r="AJ697" s="12">
        <f t="shared" si="157"/>
        <v>0</v>
      </c>
      <c r="AM697" s="12" t="str">
        <f t="shared" si="152"/>
        <v/>
      </c>
      <c r="AN697" t="str">
        <f t="shared" si="153"/>
        <v/>
      </c>
      <c r="AO697" s="113">
        <f t="shared" si="154"/>
        <v>0</v>
      </c>
    </row>
    <row r="698" spans="1:41" ht="20.100000000000001" customHeight="1">
      <c r="A698" s="32" t="str">
        <f t="shared" si="145"/>
        <v/>
      </c>
      <c r="B698" s="25" t="s">
        <v>23</v>
      </c>
      <c r="C698" s="79"/>
      <c r="D698" s="37"/>
      <c r="E698" s="7"/>
      <c r="F698" s="104"/>
      <c r="G698" s="10"/>
      <c r="H698" s="7"/>
      <c r="I698" s="120"/>
      <c r="J698" s="123"/>
      <c r="K698" s="144" t="str">
        <f t="shared" si="146"/>
        <v/>
      </c>
      <c r="L698" s="147" t="str">
        <f t="shared" si="147"/>
        <v/>
      </c>
      <c r="M698" s="146" t="str">
        <f t="shared" si="148"/>
        <v/>
      </c>
      <c r="Y698" t="str">
        <f t="shared" si="144"/>
        <v/>
      </c>
      <c r="Z698" t="str">
        <f t="shared" si="149"/>
        <v/>
      </c>
      <c r="AA698" t="str">
        <f t="shared" si="150"/>
        <v/>
      </c>
      <c r="AB698">
        <f t="shared" si="151"/>
        <v>0</v>
      </c>
      <c r="AH698" s="12" t="str">
        <f t="shared" si="155"/>
        <v/>
      </c>
      <c r="AI698" s="12">
        <f t="shared" si="156"/>
        <v>0</v>
      </c>
      <c r="AJ698" s="12">
        <f t="shared" si="157"/>
        <v>0</v>
      </c>
      <c r="AM698" s="12" t="str">
        <f t="shared" si="152"/>
        <v/>
      </c>
      <c r="AN698" t="str">
        <f t="shared" si="153"/>
        <v/>
      </c>
      <c r="AO698" s="113">
        <f t="shared" si="154"/>
        <v>0</v>
      </c>
    </row>
    <row r="699" spans="1:41" ht="20.100000000000001" customHeight="1">
      <c r="A699" s="32" t="str">
        <f t="shared" si="145"/>
        <v/>
      </c>
      <c r="B699" s="25" t="s">
        <v>23</v>
      </c>
      <c r="C699" s="79"/>
      <c r="D699" s="37"/>
      <c r="E699" s="7"/>
      <c r="F699" s="104"/>
      <c r="G699" s="10"/>
      <c r="H699" s="7"/>
      <c r="I699" s="120"/>
      <c r="J699" s="123"/>
      <c r="K699" s="144" t="str">
        <f t="shared" si="146"/>
        <v/>
      </c>
      <c r="L699" s="147" t="str">
        <f t="shared" si="147"/>
        <v/>
      </c>
      <c r="M699" s="146" t="str">
        <f t="shared" si="148"/>
        <v/>
      </c>
      <c r="Y699" t="str">
        <f t="shared" si="144"/>
        <v/>
      </c>
      <c r="Z699" t="str">
        <f t="shared" si="149"/>
        <v/>
      </c>
      <c r="AA699" t="str">
        <f t="shared" si="150"/>
        <v/>
      </c>
      <c r="AB699">
        <f t="shared" si="151"/>
        <v>0</v>
      </c>
      <c r="AH699" s="12" t="str">
        <f t="shared" si="155"/>
        <v/>
      </c>
      <c r="AI699" s="12">
        <f t="shared" si="156"/>
        <v>0</v>
      </c>
      <c r="AJ699" s="12">
        <f t="shared" si="157"/>
        <v>0</v>
      </c>
      <c r="AM699" s="12" t="str">
        <f t="shared" si="152"/>
        <v/>
      </c>
      <c r="AN699" t="str">
        <f t="shared" si="153"/>
        <v/>
      </c>
      <c r="AO699" s="113">
        <f t="shared" si="154"/>
        <v>0</v>
      </c>
    </row>
    <row r="700" spans="1:41" ht="20.100000000000001" customHeight="1">
      <c r="A700" s="32" t="str">
        <f t="shared" si="145"/>
        <v/>
      </c>
      <c r="B700" s="25" t="s">
        <v>23</v>
      </c>
      <c r="C700" s="79"/>
      <c r="D700" s="37"/>
      <c r="E700" s="7"/>
      <c r="F700" s="104"/>
      <c r="G700" s="10"/>
      <c r="H700" s="7"/>
      <c r="I700" s="120"/>
      <c r="J700" s="123"/>
      <c r="K700" s="144" t="str">
        <f t="shared" si="146"/>
        <v/>
      </c>
      <c r="L700" s="147" t="str">
        <f t="shared" si="147"/>
        <v/>
      </c>
      <c r="M700" s="146" t="str">
        <f t="shared" si="148"/>
        <v/>
      </c>
      <c r="Y700" t="str">
        <f t="shared" si="144"/>
        <v/>
      </c>
      <c r="Z700" t="str">
        <f t="shared" si="149"/>
        <v/>
      </c>
      <c r="AA700" t="str">
        <f t="shared" si="150"/>
        <v/>
      </c>
      <c r="AB700">
        <f t="shared" si="151"/>
        <v>0</v>
      </c>
      <c r="AH700" s="12" t="str">
        <f t="shared" si="155"/>
        <v/>
      </c>
      <c r="AI700" s="12">
        <f t="shared" si="156"/>
        <v>0</v>
      </c>
      <c r="AJ700" s="12">
        <f t="shared" si="157"/>
        <v>0</v>
      </c>
      <c r="AM700" s="12" t="str">
        <f t="shared" si="152"/>
        <v/>
      </c>
      <c r="AN700" t="str">
        <f t="shared" si="153"/>
        <v/>
      </c>
      <c r="AO700" s="113">
        <f t="shared" si="154"/>
        <v>0</v>
      </c>
    </row>
    <row r="701" spans="1:41" ht="20.100000000000001" customHeight="1">
      <c r="A701" s="32" t="str">
        <f t="shared" si="145"/>
        <v/>
      </c>
      <c r="B701" s="25" t="s">
        <v>23</v>
      </c>
      <c r="C701" s="79"/>
      <c r="D701" s="37"/>
      <c r="E701" s="7"/>
      <c r="F701" s="104"/>
      <c r="G701" s="10"/>
      <c r="H701" s="7"/>
      <c r="I701" s="120"/>
      <c r="J701" s="123"/>
      <c r="K701" s="144" t="str">
        <f t="shared" si="146"/>
        <v/>
      </c>
      <c r="L701" s="147" t="str">
        <f t="shared" si="147"/>
        <v/>
      </c>
      <c r="M701" s="146" t="str">
        <f t="shared" si="148"/>
        <v/>
      </c>
      <c r="Y701" t="str">
        <f t="shared" si="144"/>
        <v/>
      </c>
      <c r="Z701" t="str">
        <f t="shared" si="149"/>
        <v/>
      </c>
      <c r="AA701" t="str">
        <f t="shared" si="150"/>
        <v/>
      </c>
      <c r="AB701">
        <f t="shared" si="151"/>
        <v>0</v>
      </c>
      <c r="AH701" s="12" t="str">
        <f t="shared" si="155"/>
        <v/>
      </c>
      <c r="AI701" s="12">
        <f t="shared" si="156"/>
        <v>0</v>
      </c>
      <c r="AJ701" s="12">
        <f t="shared" si="157"/>
        <v>0</v>
      </c>
      <c r="AM701" s="12" t="str">
        <f t="shared" si="152"/>
        <v/>
      </c>
      <c r="AN701" t="str">
        <f t="shared" si="153"/>
        <v/>
      </c>
      <c r="AO701" s="113">
        <f t="shared" si="154"/>
        <v>0</v>
      </c>
    </row>
    <row r="702" spans="1:41" ht="20.100000000000001" customHeight="1">
      <c r="A702" s="32" t="str">
        <f t="shared" si="145"/>
        <v/>
      </c>
      <c r="B702" s="25" t="s">
        <v>23</v>
      </c>
      <c r="C702" s="79"/>
      <c r="D702" s="37"/>
      <c r="E702" s="7"/>
      <c r="F702" s="104"/>
      <c r="G702" s="10"/>
      <c r="H702" s="7"/>
      <c r="I702" s="120"/>
      <c r="J702" s="123"/>
      <c r="K702" s="144" t="str">
        <f t="shared" si="146"/>
        <v/>
      </c>
      <c r="L702" s="147" t="str">
        <f t="shared" si="147"/>
        <v/>
      </c>
      <c r="M702" s="146" t="str">
        <f t="shared" si="148"/>
        <v/>
      </c>
      <c r="Y702" t="str">
        <f t="shared" si="144"/>
        <v/>
      </c>
      <c r="Z702" t="str">
        <f t="shared" si="149"/>
        <v/>
      </c>
      <c r="AA702" t="str">
        <f t="shared" si="150"/>
        <v/>
      </c>
      <c r="AB702">
        <f t="shared" si="151"/>
        <v>0</v>
      </c>
      <c r="AH702" s="12" t="str">
        <f t="shared" si="155"/>
        <v/>
      </c>
      <c r="AI702" s="12">
        <f t="shared" si="156"/>
        <v>0</v>
      </c>
      <c r="AJ702" s="12">
        <f t="shared" si="157"/>
        <v>0</v>
      </c>
      <c r="AM702" s="12" t="str">
        <f t="shared" si="152"/>
        <v/>
      </c>
      <c r="AN702" t="str">
        <f t="shared" si="153"/>
        <v/>
      </c>
      <c r="AO702" s="113">
        <f t="shared" si="154"/>
        <v>0</v>
      </c>
    </row>
    <row r="703" spans="1:41" ht="20.100000000000001" customHeight="1">
      <c r="A703" s="32" t="str">
        <f t="shared" si="145"/>
        <v/>
      </c>
      <c r="B703" s="25" t="s">
        <v>23</v>
      </c>
      <c r="C703" s="79"/>
      <c r="D703" s="37"/>
      <c r="E703" s="7"/>
      <c r="F703" s="104"/>
      <c r="G703" s="10"/>
      <c r="H703" s="7"/>
      <c r="I703" s="120"/>
      <c r="J703" s="123"/>
      <c r="K703" s="144" t="str">
        <f t="shared" si="146"/>
        <v/>
      </c>
      <c r="L703" s="147" t="str">
        <f t="shared" si="147"/>
        <v/>
      </c>
      <c r="M703" s="146" t="str">
        <f t="shared" si="148"/>
        <v/>
      </c>
      <c r="Y703" t="str">
        <f t="shared" si="144"/>
        <v/>
      </c>
      <c r="Z703" t="str">
        <f t="shared" si="149"/>
        <v/>
      </c>
      <c r="AA703" t="str">
        <f t="shared" si="150"/>
        <v/>
      </c>
      <c r="AB703">
        <f t="shared" si="151"/>
        <v>0</v>
      </c>
      <c r="AH703" s="12" t="str">
        <f t="shared" si="155"/>
        <v/>
      </c>
      <c r="AI703" s="12">
        <f t="shared" si="156"/>
        <v>0</v>
      </c>
      <c r="AJ703" s="12">
        <f t="shared" si="157"/>
        <v>0</v>
      </c>
      <c r="AM703" s="12" t="str">
        <f t="shared" si="152"/>
        <v/>
      </c>
      <c r="AN703" t="str">
        <f t="shared" si="153"/>
        <v/>
      </c>
      <c r="AO703" s="113">
        <f t="shared" si="154"/>
        <v>0</v>
      </c>
    </row>
    <row r="704" spans="1:41" ht="20.100000000000001" customHeight="1">
      <c r="A704" s="32" t="str">
        <f t="shared" si="145"/>
        <v/>
      </c>
      <c r="B704" s="25" t="s">
        <v>23</v>
      </c>
      <c r="C704" s="79"/>
      <c r="D704" s="37"/>
      <c r="E704" s="7"/>
      <c r="F704" s="104"/>
      <c r="G704" s="10"/>
      <c r="H704" s="7"/>
      <c r="I704" s="120"/>
      <c r="J704" s="123"/>
      <c r="K704" s="144" t="str">
        <f t="shared" si="146"/>
        <v/>
      </c>
      <c r="L704" s="147" t="str">
        <f t="shared" si="147"/>
        <v/>
      </c>
      <c r="M704" s="146" t="str">
        <f t="shared" si="148"/>
        <v/>
      </c>
      <c r="Y704" t="str">
        <f t="shared" si="144"/>
        <v/>
      </c>
      <c r="Z704" t="str">
        <f t="shared" si="149"/>
        <v/>
      </c>
      <c r="AA704" t="str">
        <f t="shared" si="150"/>
        <v/>
      </c>
      <c r="AB704">
        <f t="shared" si="151"/>
        <v>0</v>
      </c>
      <c r="AH704" s="12" t="str">
        <f t="shared" si="155"/>
        <v/>
      </c>
      <c r="AI704" s="12">
        <f t="shared" si="156"/>
        <v>0</v>
      </c>
      <c r="AJ704" s="12">
        <f t="shared" si="157"/>
        <v>0</v>
      </c>
      <c r="AM704" s="12" t="str">
        <f t="shared" si="152"/>
        <v/>
      </c>
      <c r="AN704" t="str">
        <f t="shared" si="153"/>
        <v/>
      </c>
      <c r="AO704" s="113">
        <f t="shared" si="154"/>
        <v>0</v>
      </c>
    </row>
    <row r="705" spans="1:41" ht="20.100000000000001" customHeight="1">
      <c r="A705" s="32" t="str">
        <f t="shared" si="145"/>
        <v/>
      </c>
      <c r="B705" s="25" t="s">
        <v>23</v>
      </c>
      <c r="C705" s="79"/>
      <c r="D705" s="37"/>
      <c r="E705" s="7"/>
      <c r="F705" s="104"/>
      <c r="G705" s="10"/>
      <c r="H705" s="7"/>
      <c r="I705" s="120"/>
      <c r="J705" s="123"/>
      <c r="K705" s="144" t="str">
        <f t="shared" si="146"/>
        <v/>
      </c>
      <c r="L705" s="147" t="str">
        <f t="shared" si="147"/>
        <v/>
      </c>
      <c r="M705" s="146" t="str">
        <f t="shared" si="148"/>
        <v/>
      </c>
      <c r="Y705" t="str">
        <f t="shared" si="144"/>
        <v/>
      </c>
      <c r="Z705" t="str">
        <f t="shared" si="149"/>
        <v/>
      </c>
      <c r="AA705" t="str">
        <f t="shared" si="150"/>
        <v/>
      </c>
      <c r="AB705">
        <f t="shared" si="151"/>
        <v>0</v>
      </c>
      <c r="AH705" s="12" t="str">
        <f t="shared" si="155"/>
        <v/>
      </c>
      <c r="AI705" s="12">
        <f t="shared" si="156"/>
        <v>0</v>
      </c>
      <c r="AJ705" s="12">
        <f t="shared" si="157"/>
        <v>0</v>
      </c>
      <c r="AM705" s="12" t="str">
        <f t="shared" si="152"/>
        <v/>
      </c>
      <c r="AN705" t="str">
        <f t="shared" si="153"/>
        <v/>
      </c>
      <c r="AO705" s="113">
        <f t="shared" si="154"/>
        <v>0</v>
      </c>
    </row>
    <row r="706" spans="1:41" ht="20.100000000000001" customHeight="1">
      <c r="A706" s="32" t="str">
        <f t="shared" si="145"/>
        <v/>
      </c>
      <c r="B706" s="25" t="s">
        <v>23</v>
      </c>
      <c r="C706" s="79"/>
      <c r="D706" s="37"/>
      <c r="E706" s="7"/>
      <c r="F706" s="104"/>
      <c r="G706" s="10"/>
      <c r="H706" s="7"/>
      <c r="I706" s="120"/>
      <c r="J706" s="123"/>
      <c r="K706" s="144" t="str">
        <f t="shared" si="146"/>
        <v/>
      </c>
      <c r="L706" s="147" t="str">
        <f t="shared" si="147"/>
        <v/>
      </c>
      <c r="M706" s="146" t="str">
        <f t="shared" si="148"/>
        <v/>
      </c>
      <c r="Y706" t="str">
        <f t="shared" si="144"/>
        <v/>
      </c>
      <c r="Z706" t="str">
        <f t="shared" si="149"/>
        <v/>
      </c>
      <c r="AA706" t="str">
        <f t="shared" si="150"/>
        <v/>
      </c>
      <c r="AB706">
        <f t="shared" si="151"/>
        <v>0</v>
      </c>
      <c r="AH706" s="12" t="str">
        <f t="shared" si="155"/>
        <v/>
      </c>
      <c r="AI706" s="12">
        <f t="shared" si="156"/>
        <v>0</v>
      </c>
      <c r="AJ706" s="12">
        <f t="shared" si="157"/>
        <v>0</v>
      </c>
      <c r="AM706" s="12" t="str">
        <f t="shared" si="152"/>
        <v/>
      </c>
      <c r="AN706" t="str">
        <f t="shared" si="153"/>
        <v/>
      </c>
      <c r="AO706" s="113">
        <f t="shared" si="154"/>
        <v>0</v>
      </c>
    </row>
    <row r="707" spans="1:41" ht="20.100000000000001" customHeight="1">
      <c r="A707" s="32" t="str">
        <f t="shared" si="145"/>
        <v/>
      </c>
      <c r="B707" s="25" t="s">
        <v>23</v>
      </c>
      <c r="C707" s="79"/>
      <c r="D707" s="37"/>
      <c r="E707" s="7"/>
      <c r="F707" s="104"/>
      <c r="G707" s="10"/>
      <c r="H707" s="7"/>
      <c r="I707" s="120"/>
      <c r="J707" s="123"/>
      <c r="K707" s="144" t="str">
        <f t="shared" si="146"/>
        <v/>
      </c>
      <c r="L707" s="147" t="str">
        <f t="shared" si="147"/>
        <v/>
      </c>
      <c r="M707" s="146" t="str">
        <f t="shared" si="148"/>
        <v/>
      </c>
      <c r="Y707" t="str">
        <f t="shared" si="144"/>
        <v/>
      </c>
      <c r="Z707" t="str">
        <f t="shared" si="149"/>
        <v/>
      </c>
      <c r="AA707" t="str">
        <f t="shared" si="150"/>
        <v/>
      </c>
      <c r="AB707">
        <f t="shared" si="151"/>
        <v>0</v>
      </c>
      <c r="AH707" s="12" t="str">
        <f t="shared" si="155"/>
        <v/>
      </c>
      <c r="AI707" s="12">
        <f t="shared" si="156"/>
        <v>0</v>
      </c>
      <c r="AJ707" s="12">
        <f t="shared" si="157"/>
        <v>0</v>
      </c>
      <c r="AM707" s="12" t="str">
        <f t="shared" si="152"/>
        <v/>
      </c>
      <c r="AN707" t="str">
        <f t="shared" si="153"/>
        <v/>
      </c>
      <c r="AO707" s="113">
        <f t="shared" si="154"/>
        <v>0</v>
      </c>
    </row>
    <row r="708" spans="1:41" ht="20.100000000000001" customHeight="1">
      <c r="A708" s="32" t="str">
        <f t="shared" si="145"/>
        <v/>
      </c>
      <c r="B708" s="25" t="s">
        <v>23</v>
      </c>
      <c r="C708" s="79"/>
      <c r="D708" s="37"/>
      <c r="E708" s="7"/>
      <c r="F708" s="104"/>
      <c r="G708" s="10"/>
      <c r="H708" s="7"/>
      <c r="I708" s="120"/>
      <c r="J708" s="123"/>
      <c r="K708" s="144" t="str">
        <f t="shared" si="146"/>
        <v/>
      </c>
      <c r="L708" s="147" t="str">
        <f t="shared" si="147"/>
        <v/>
      </c>
      <c r="M708" s="146" t="str">
        <f t="shared" si="148"/>
        <v/>
      </c>
      <c r="Y708" t="str">
        <f t="shared" si="144"/>
        <v/>
      </c>
      <c r="Z708" t="str">
        <f t="shared" si="149"/>
        <v/>
      </c>
      <c r="AA708" t="str">
        <f t="shared" si="150"/>
        <v/>
      </c>
      <c r="AB708">
        <f t="shared" si="151"/>
        <v>0</v>
      </c>
      <c r="AH708" s="12" t="str">
        <f t="shared" si="155"/>
        <v/>
      </c>
      <c r="AI708" s="12">
        <f t="shared" si="156"/>
        <v>0</v>
      </c>
      <c r="AJ708" s="12">
        <f t="shared" si="157"/>
        <v>0</v>
      </c>
      <c r="AM708" s="12" t="str">
        <f t="shared" si="152"/>
        <v/>
      </c>
      <c r="AN708" t="str">
        <f t="shared" si="153"/>
        <v/>
      </c>
      <c r="AO708" s="113">
        <f t="shared" si="154"/>
        <v>0</v>
      </c>
    </row>
    <row r="709" spans="1:41" ht="20.100000000000001" customHeight="1">
      <c r="A709" s="32" t="str">
        <f t="shared" si="145"/>
        <v/>
      </c>
      <c r="B709" s="25" t="s">
        <v>23</v>
      </c>
      <c r="C709" s="79"/>
      <c r="D709" s="37"/>
      <c r="E709" s="7"/>
      <c r="F709" s="104"/>
      <c r="G709" s="10"/>
      <c r="H709" s="7"/>
      <c r="I709" s="120"/>
      <c r="J709" s="123"/>
      <c r="K709" s="144" t="str">
        <f t="shared" si="146"/>
        <v/>
      </c>
      <c r="L709" s="147" t="str">
        <f t="shared" si="147"/>
        <v/>
      </c>
      <c r="M709" s="146" t="str">
        <f t="shared" si="148"/>
        <v/>
      </c>
      <c r="Y709" t="str">
        <f t="shared" si="144"/>
        <v/>
      </c>
      <c r="Z709" t="str">
        <f t="shared" si="149"/>
        <v/>
      </c>
      <c r="AA709" t="str">
        <f t="shared" si="150"/>
        <v/>
      </c>
      <c r="AB709">
        <f t="shared" si="151"/>
        <v>0</v>
      </c>
      <c r="AH709" s="12" t="str">
        <f t="shared" si="155"/>
        <v/>
      </c>
      <c r="AI709" s="12">
        <f t="shared" si="156"/>
        <v>0</v>
      </c>
      <c r="AJ709" s="12">
        <f t="shared" si="157"/>
        <v>0</v>
      </c>
      <c r="AM709" s="12" t="str">
        <f t="shared" si="152"/>
        <v/>
      </c>
      <c r="AN709" t="str">
        <f t="shared" si="153"/>
        <v/>
      </c>
      <c r="AO709" s="113">
        <f t="shared" si="154"/>
        <v>0</v>
      </c>
    </row>
    <row r="710" spans="1:41" ht="20.100000000000001" customHeight="1">
      <c r="A710" s="32" t="str">
        <f t="shared" si="145"/>
        <v/>
      </c>
      <c r="B710" s="25" t="s">
        <v>23</v>
      </c>
      <c r="C710" s="79"/>
      <c r="D710" s="37"/>
      <c r="E710" s="7"/>
      <c r="F710" s="104"/>
      <c r="G710" s="10"/>
      <c r="H710" s="7"/>
      <c r="I710" s="120"/>
      <c r="J710" s="123"/>
      <c r="K710" s="144" t="str">
        <f t="shared" si="146"/>
        <v/>
      </c>
      <c r="L710" s="147" t="str">
        <f t="shared" si="147"/>
        <v/>
      </c>
      <c r="M710" s="146" t="str">
        <f t="shared" si="148"/>
        <v/>
      </c>
      <c r="Y710" t="str">
        <f t="shared" si="144"/>
        <v/>
      </c>
      <c r="Z710" t="str">
        <f t="shared" si="149"/>
        <v/>
      </c>
      <c r="AA710" t="str">
        <f t="shared" si="150"/>
        <v/>
      </c>
      <c r="AB710">
        <f t="shared" si="151"/>
        <v>0</v>
      </c>
      <c r="AH710" s="12" t="str">
        <f t="shared" si="155"/>
        <v/>
      </c>
      <c r="AI710" s="12">
        <f t="shared" si="156"/>
        <v>0</v>
      </c>
      <c r="AJ710" s="12">
        <f t="shared" si="157"/>
        <v>0</v>
      </c>
      <c r="AM710" s="12" t="str">
        <f t="shared" si="152"/>
        <v/>
      </c>
      <c r="AN710" t="str">
        <f t="shared" si="153"/>
        <v/>
      </c>
      <c r="AO710" s="113">
        <f t="shared" si="154"/>
        <v>0</v>
      </c>
    </row>
    <row r="711" spans="1:41" ht="20.100000000000001" customHeight="1">
      <c r="A711" s="32" t="str">
        <f t="shared" si="145"/>
        <v/>
      </c>
      <c r="B711" s="25" t="s">
        <v>23</v>
      </c>
      <c r="C711" s="79"/>
      <c r="D711" s="37"/>
      <c r="E711" s="7"/>
      <c r="F711" s="104"/>
      <c r="G711" s="10"/>
      <c r="H711" s="7"/>
      <c r="I711" s="120"/>
      <c r="J711" s="123"/>
      <c r="K711" s="144" t="str">
        <f t="shared" si="146"/>
        <v/>
      </c>
      <c r="L711" s="147" t="str">
        <f t="shared" si="147"/>
        <v/>
      </c>
      <c r="M711" s="146" t="str">
        <f t="shared" si="148"/>
        <v/>
      </c>
      <c r="Y711" t="str">
        <f t="shared" si="144"/>
        <v/>
      </c>
      <c r="Z711" t="str">
        <f t="shared" si="149"/>
        <v/>
      </c>
      <c r="AA711" t="str">
        <f t="shared" si="150"/>
        <v/>
      </c>
      <c r="AB711">
        <f t="shared" si="151"/>
        <v>0</v>
      </c>
      <c r="AH711" s="12" t="str">
        <f t="shared" si="155"/>
        <v/>
      </c>
      <c r="AI711" s="12">
        <f t="shared" si="156"/>
        <v>0</v>
      </c>
      <c r="AJ711" s="12">
        <f t="shared" si="157"/>
        <v>0</v>
      </c>
      <c r="AM711" s="12" t="str">
        <f t="shared" si="152"/>
        <v/>
      </c>
      <c r="AN711" t="str">
        <f t="shared" si="153"/>
        <v/>
      </c>
      <c r="AO711" s="113">
        <f t="shared" si="154"/>
        <v>0</v>
      </c>
    </row>
    <row r="712" spans="1:41" ht="20.100000000000001" customHeight="1">
      <c r="A712" s="32" t="str">
        <f t="shared" si="145"/>
        <v/>
      </c>
      <c r="B712" s="25" t="s">
        <v>23</v>
      </c>
      <c r="C712" s="79"/>
      <c r="D712" s="37"/>
      <c r="E712" s="7"/>
      <c r="F712" s="104"/>
      <c r="G712" s="10"/>
      <c r="H712" s="7"/>
      <c r="I712" s="120"/>
      <c r="J712" s="123"/>
      <c r="K712" s="144" t="str">
        <f t="shared" si="146"/>
        <v/>
      </c>
      <c r="L712" s="147" t="str">
        <f t="shared" si="147"/>
        <v/>
      </c>
      <c r="M712" s="146" t="str">
        <f t="shared" si="148"/>
        <v/>
      </c>
      <c r="Y712" t="str">
        <f t="shared" ref="Y712:Y775" si="158">LEFT(E712,6)</f>
        <v/>
      </c>
      <c r="Z712" t="str">
        <f t="shared" si="149"/>
        <v/>
      </c>
      <c r="AA712" t="str">
        <f t="shared" si="150"/>
        <v/>
      </c>
      <c r="AB712">
        <f t="shared" si="151"/>
        <v>0</v>
      </c>
      <c r="AH712" s="12" t="str">
        <f t="shared" si="155"/>
        <v/>
      </c>
      <c r="AI712" s="12">
        <f t="shared" si="156"/>
        <v>0</v>
      </c>
      <c r="AJ712" s="12">
        <f t="shared" si="157"/>
        <v>0</v>
      </c>
      <c r="AM712" s="12" t="str">
        <f t="shared" si="152"/>
        <v/>
      </c>
      <c r="AN712" t="str">
        <f t="shared" si="153"/>
        <v/>
      </c>
      <c r="AO712" s="113">
        <f t="shared" si="154"/>
        <v>0</v>
      </c>
    </row>
    <row r="713" spans="1:41" ht="20.100000000000001" customHeight="1">
      <c r="A713" s="32" t="str">
        <f t="shared" ref="A713:A776" si="159">IF(COUNTA(C713:J713)&gt;7,"◎","")</f>
        <v/>
      </c>
      <c r="B713" s="25" t="s">
        <v>23</v>
      </c>
      <c r="C713" s="79"/>
      <c r="D713" s="37"/>
      <c r="E713" s="7"/>
      <c r="F713" s="104"/>
      <c r="G713" s="10"/>
      <c r="H713" s="7"/>
      <c r="I713" s="120"/>
      <c r="J713" s="123"/>
      <c r="K713" s="144" t="str">
        <f t="shared" ref="K713:K776" si="160">IF(AB713&gt;=1,"◎","")</f>
        <v/>
      </c>
      <c r="L713" s="147" t="str">
        <f t="shared" ref="L713:L776" si="161">IF(F713="","",IF(AND(F713&gt;=$AD$8,F713&lt;=$AE$8),"","交信期間外です。"))</f>
        <v/>
      </c>
      <c r="M713" s="146" t="str">
        <f t="shared" ref="M713:M776" si="162">IF(AO713&gt;=1,"当会の都合により無効局","")</f>
        <v/>
      </c>
      <c r="Y713" t="str">
        <f t="shared" si="158"/>
        <v/>
      </c>
      <c r="Z713" t="str">
        <f t="shared" ref="Z713:Z776" si="163">IF(OR(Y713="7M1SZJ",Y713="7N2JFU",Y713="JA0AMA",Y713="JM1VWQ",Y713="JH1ECN",Y713="JF6LIU",Y713="JP1HBR",Y713="JN1AQH",Y713="JH6PXL",Y713="JH1JBP",Y713="JF6TWP",Y713="JI1EFU",Y713="JJ1VEX",Y713="JJ0JID",Y713="JM1LRA",Y713="JR0UBE",Y713="JR1OAC",Y713="JH9FIP",Y713="JK1ODS",Y713="JR9SLB",Y713="JA3HXQ"),1,"")</f>
        <v/>
      </c>
      <c r="AA713" t="str">
        <f t="shared" ref="AA713:AA776" si="164">IF(OR(Y713="JE8DVU",Y713="JG1MOU",Y713="JG4IJP",Y713="JI1ILB",Y713="JL1SAM",Y713="JK1QNJ",Y713="JN7EGV",Y713="JK2EBB",Y713="JI1JOI",Y713="JQ1VXS",Y713="JR1RTK",Y713="JO1XDV",Y713="JH7BBK",Y713="JO6XMM",Y713="JJ1QUM",Y713="JS6TWX",Y713="JA3QJA", Y713="JR1TPI",Y713="JN3MXT",Y713="JK3WKK"),1,"")</f>
        <v/>
      </c>
      <c r="AB713">
        <f t="shared" ref="AB713:AB776" si="165">SUM(Z713:AA713)+AJ713</f>
        <v>0</v>
      </c>
      <c r="AH713" s="12" t="str">
        <f t="shared" si="155"/>
        <v/>
      </c>
      <c r="AI713" s="12">
        <f t="shared" si="156"/>
        <v>0</v>
      </c>
      <c r="AJ713" s="12">
        <f t="shared" si="157"/>
        <v>0</v>
      </c>
      <c r="AM713" s="12" t="str">
        <f t="shared" ref="AM713:AM776" si="166">LEFT(E713,6)</f>
        <v/>
      </c>
      <c r="AN713" t="str">
        <f t="shared" ref="AN713:AN776" si="167">IF(OR(AM713="JR8LGB",AM713="JL8XOJ",AM713="7L2QXJ",AM713="JR4JSW",AM713="JH8RHU",AM713="JK4BOO",AM713="JF4IED",AM713="JR8YPV",AM713="JM8OKZ",AM713="JM8OKX",AM713="JG5PJJ"),1,"")</f>
        <v/>
      </c>
      <c r="AO713" s="113">
        <f t="shared" ref="AO713:AO776" si="168">SUM(AN713)</f>
        <v>0</v>
      </c>
    </row>
    <row r="714" spans="1:41" ht="20.100000000000001" customHeight="1">
      <c r="A714" s="32" t="str">
        <f t="shared" si="159"/>
        <v/>
      </c>
      <c r="B714" s="25" t="s">
        <v>23</v>
      </c>
      <c r="C714" s="79"/>
      <c r="D714" s="37"/>
      <c r="E714" s="7"/>
      <c r="F714" s="104"/>
      <c r="G714" s="10"/>
      <c r="H714" s="7"/>
      <c r="I714" s="120"/>
      <c r="J714" s="123"/>
      <c r="K714" s="144" t="str">
        <f t="shared" si="160"/>
        <v/>
      </c>
      <c r="L714" s="147" t="str">
        <f t="shared" si="161"/>
        <v/>
      </c>
      <c r="M714" s="146" t="str">
        <f t="shared" si="162"/>
        <v/>
      </c>
      <c r="Y714" t="str">
        <f t="shared" si="158"/>
        <v/>
      </c>
      <c r="Z714" t="str">
        <f t="shared" si="163"/>
        <v/>
      </c>
      <c r="AA714" t="str">
        <f t="shared" si="164"/>
        <v/>
      </c>
      <c r="AB714">
        <f t="shared" si="165"/>
        <v>0</v>
      </c>
      <c r="AH714" s="12" t="str">
        <f t="shared" si="155"/>
        <v/>
      </c>
      <c r="AI714" s="12">
        <f t="shared" si="156"/>
        <v>0</v>
      </c>
      <c r="AJ714" s="12">
        <f t="shared" si="157"/>
        <v>0</v>
      </c>
      <c r="AM714" s="12" t="str">
        <f t="shared" si="166"/>
        <v/>
      </c>
      <c r="AN714" t="str">
        <f t="shared" si="167"/>
        <v/>
      </c>
      <c r="AO714" s="113">
        <f t="shared" si="168"/>
        <v>0</v>
      </c>
    </row>
    <row r="715" spans="1:41" ht="20.100000000000001" customHeight="1">
      <c r="A715" s="32" t="str">
        <f t="shared" si="159"/>
        <v/>
      </c>
      <c r="B715" s="25" t="s">
        <v>23</v>
      </c>
      <c r="C715" s="79"/>
      <c r="D715" s="37"/>
      <c r="E715" s="7"/>
      <c r="F715" s="104"/>
      <c r="G715" s="10"/>
      <c r="H715" s="7"/>
      <c r="I715" s="120"/>
      <c r="J715" s="123"/>
      <c r="K715" s="144" t="str">
        <f t="shared" si="160"/>
        <v/>
      </c>
      <c r="L715" s="147" t="str">
        <f t="shared" si="161"/>
        <v/>
      </c>
      <c r="M715" s="146" t="str">
        <f t="shared" si="162"/>
        <v/>
      </c>
      <c r="Y715" t="str">
        <f t="shared" si="158"/>
        <v/>
      </c>
      <c r="Z715" t="str">
        <f t="shared" si="163"/>
        <v/>
      </c>
      <c r="AA715" t="str">
        <f t="shared" si="164"/>
        <v/>
      </c>
      <c r="AB715">
        <f t="shared" si="165"/>
        <v>0</v>
      </c>
      <c r="AH715" s="12" t="str">
        <f t="shared" si="155"/>
        <v/>
      </c>
      <c r="AI715" s="12">
        <f t="shared" si="156"/>
        <v>0</v>
      </c>
      <c r="AJ715" s="12">
        <f t="shared" si="157"/>
        <v>0</v>
      </c>
      <c r="AM715" s="12" t="str">
        <f t="shared" si="166"/>
        <v/>
      </c>
      <c r="AN715" t="str">
        <f t="shared" si="167"/>
        <v/>
      </c>
      <c r="AO715" s="113">
        <f t="shared" si="168"/>
        <v>0</v>
      </c>
    </row>
    <row r="716" spans="1:41" ht="20.100000000000001" customHeight="1">
      <c r="A716" s="32" t="str">
        <f t="shared" si="159"/>
        <v/>
      </c>
      <c r="B716" s="25" t="s">
        <v>23</v>
      </c>
      <c r="C716" s="79"/>
      <c r="D716" s="37"/>
      <c r="E716" s="7"/>
      <c r="F716" s="104"/>
      <c r="G716" s="10"/>
      <c r="H716" s="7"/>
      <c r="I716" s="120"/>
      <c r="J716" s="123"/>
      <c r="K716" s="144" t="str">
        <f t="shared" si="160"/>
        <v/>
      </c>
      <c r="L716" s="147" t="str">
        <f t="shared" si="161"/>
        <v/>
      </c>
      <c r="M716" s="146" t="str">
        <f t="shared" si="162"/>
        <v/>
      </c>
      <c r="Y716" t="str">
        <f t="shared" si="158"/>
        <v/>
      </c>
      <c r="Z716" t="str">
        <f t="shared" si="163"/>
        <v/>
      </c>
      <c r="AA716" t="str">
        <f t="shared" si="164"/>
        <v/>
      </c>
      <c r="AB716">
        <f t="shared" si="165"/>
        <v>0</v>
      </c>
      <c r="AH716" s="12" t="str">
        <f t="shared" si="155"/>
        <v/>
      </c>
      <c r="AI716" s="12">
        <f t="shared" si="156"/>
        <v>0</v>
      </c>
      <c r="AJ716" s="12">
        <f t="shared" si="157"/>
        <v>0</v>
      </c>
      <c r="AM716" s="12" t="str">
        <f t="shared" si="166"/>
        <v/>
      </c>
      <c r="AN716" t="str">
        <f t="shared" si="167"/>
        <v/>
      </c>
      <c r="AO716" s="113">
        <f t="shared" si="168"/>
        <v>0</v>
      </c>
    </row>
    <row r="717" spans="1:41" ht="20.100000000000001" customHeight="1">
      <c r="A717" s="32" t="str">
        <f t="shared" si="159"/>
        <v/>
      </c>
      <c r="B717" s="25" t="s">
        <v>23</v>
      </c>
      <c r="C717" s="79"/>
      <c r="D717" s="37"/>
      <c r="E717" s="7"/>
      <c r="F717" s="104"/>
      <c r="G717" s="10"/>
      <c r="H717" s="7"/>
      <c r="I717" s="120"/>
      <c r="J717" s="123"/>
      <c r="K717" s="144" t="str">
        <f t="shared" si="160"/>
        <v/>
      </c>
      <c r="L717" s="147" t="str">
        <f t="shared" si="161"/>
        <v/>
      </c>
      <c r="M717" s="146" t="str">
        <f t="shared" si="162"/>
        <v/>
      </c>
      <c r="Y717" t="str">
        <f t="shared" si="158"/>
        <v/>
      </c>
      <c r="Z717" t="str">
        <f t="shared" si="163"/>
        <v/>
      </c>
      <c r="AA717" t="str">
        <f t="shared" si="164"/>
        <v/>
      </c>
      <c r="AB717">
        <f t="shared" si="165"/>
        <v>0</v>
      </c>
      <c r="AH717" s="12" t="str">
        <f t="shared" si="155"/>
        <v/>
      </c>
      <c r="AI717" s="12">
        <f t="shared" si="156"/>
        <v>0</v>
      </c>
      <c r="AJ717" s="12">
        <f t="shared" si="157"/>
        <v>0</v>
      </c>
      <c r="AM717" s="12" t="str">
        <f t="shared" si="166"/>
        <v/>
      </c>
      <c r="AN717" t="str">
        <f t="shared" si="167"/>
        <v/>
      </c>
      <c r="AO717" s="113">
        <f t="shared" si="168"/>
        <v>0</v>
      </c>
    </row>
    <row r="718" spans="1:41" ht="20.100000000000001" customHeight="1">
      <c r="A718" s="32" t="str">
        <f t="shared" si="159"/>
        <v/>
      </c>
      <c r="B718" s="25" t="s">
        <v>23</v>
      </c>
      <c r="C718" s="79"/>
      <c r="D718" s="37"/>
      <c r="E718" s="7"/>
      <c r="F718" s="104"/>
      <c r="G718" s="10"/>
      <c r="H718" s="7"/>
      <c r="I718" s="120"/>
      <c r="J718" s="123"/>
      <c r="K718" s="144" t="str">
        <f t="shared" si="160"/>
        <v/>
      </c>
      <c r="L718" s="147" t="str">
        <f t="shared" si="161"/>
        <v/>
      </c>
      <c r="M718" s="146" t="str">
        <f t="shared" si="162"/>
        <v/>
      </c>
      <c r="Y718" t="str">
        <f t="shared" si="158"/>
        <v/>
      </c>
      <c r="Z718" t="str">
        <f t="shared" si="163"/>
        <v/>
      </c>
      <c r="AA718" t="str">
        <f t="shared" si="164"/>
        <v/>
      </c>
      <c r="AB718">
        <f t="shared" si="165"/>
        <v>0</v>
      </c>
      <c r="AH718" s="12" t="str">
        <f t="shared" si="155"/>
        <v/>
      </c>
      <c r="AI718" s="12">
        <f t="shared" si="156"/>
        <v>0</v>
      </c>
      <c r="AJ718" s="12">
        <f t="shared" si="157"/>
        <v>0</v>
      </c>
      <c r="AM718" s="12" t="str">
        <f t="shared" si="166"/>
        <v/>
      </c>
      <c r="AN718" t="str">
        <f t="shared" si="167"/>
        <v/>
      </c>
      <c r="AO718" s="113">
        <f t="shared" si="168"/>
        <v>0</v>
      </c>
    </row>
    <row r="719" spans="1:41" ht="20.100000000000001" customHeight="1">
      <c r="A719" s="32" t="str">
        <f t="shared" si="159"/>
        <v/>
      </c>
      <c r="B719" s="63" t="s">
        <v>23</v>
      </c>
      <c r="C719" s="79"/>
      <c r="D719" s="37"/>
      <c r="E719" s="7"/>
      <c r="F719" s="104"/>
      <c r="G719" s="10"/>
      <c r="H719" s="7"/>
      <c r="I719" s="120"/>
      <c r="J719" s="123"/>
      <c r="K719" s="144" t="str">
        <f t="shared" si="160"/>
        <v/>
      </c>
      <c r="L719" s="147" t="str">
        <f t="shared" si="161"/>
        <v/>
      </c>
      <c r="M719" s="146" t="str">
        <f t="shared" si="162"/>
        <v/>
      </c>
      <c r="Y719" t="str">
        <f t="shared" si="158"/>
        <v/>
      </c>
      <c r="Z719" t="str">
        <f t="shared" si="163"/>
        <v/>
      </c>
      <c r="AA719" t="str">
        <f t="shared" si="164"/>
        <v/>
      </c>
      <c r="AB719">
        <f t="shared" si="165"/>
        <v>0</v>
      </c>
      <c r="AH719" s="12" t="str">
        <f t="shared" si="155"/>
        <v/>
      </c>
      <c r="AI719" s="12">
        <f t="shared" si="156"/>
        <v>0</v>
      </c>
      <c r="AJ719" s="12">
        <f t="shared" si="157"/>
        <v>0</v>
      </c>
      <c r="AM719" s="12" t="str">
        <f t="shared" si="166"/>
        <v/>
      </c>
      <c r="AN719" t="str">
        <f t="shared" si="167"/>
        <v/>
      </c>
      <c r="AO719" s="113">
        <f t="shared" si="168"/>
        <v>0</v>
      </c>
    </row>
    <row r="720" spans="1:41" ht="20.100000000000001" customHeight="1">
      <c r="A720" s="32" t="str">
        <f t="shared" si="159"/>
        <v/>
      </c>
      <c r="B720" s="26" t="s">
        <v>23</v>
      </c>
      <c r="C720" s="79"/>
      <c r="D720" s="37"/>
      <c r="E720" s="7"/>
      <c r="F720" s="104"/>
      <c r="G720" s="10"/>
      <c r="H720" s="7"/>
      <c r="I720" s="120"/>
      <c r="J720" s="123"/>
      <c r="K720" s="144" t="str">
        <f t="shared" si="160"/>
        <v/>
      </c>
      <c r="L720" s="147" t="str">
        <f t="shared" si="161"/>
        <v/>
      </c>
      <c r="M720" s="146" t="str">
        <f t="shared" si="162"/>
        <v/>
      </c>
      <c r="Y720" t="str">
        <f t="shared" si="158"/>
        <v/>
      </c>
      <c r="Z720" t="str">
        <f t="shared" si="163"/>
        <v/>
      </c>
      <c r="AA720" t="str">
        <f t="shared" si="164"/>
        <v/>
      </c>
      <c r="AB720">
        <f t="shared" si="165"/>
        <v>0</v>
      </c>
      <c r="AH720" s="12" t="str">
        <f t="shared" si="155"/>
        <v/>
      </c>
      <c r="AI720" s="12">
        <f t="shared" si="156"/>
        <v>0</v>
      </c>
      <c r="AJ720" s="12">
        <f t="shared" si="157"/>
        <v>0</v>
      </c>
      <c r="AM720" s="12" t="str">
        <f t="shared" si="166"/>
        <v/>
      </c>
      <c r="AN720" t="str">
        <f t="shared" si="167"/>
        <v/>
      </c>
      <c r="AO720" s="113">
        <f t="shared" si="168"/>
        <v>0</v>
      </c>
    </row>
    <row r="721" spans="1:41" ht="20.100000000000001" customHeight="1">
      <c r="A721" s="32" t="str">
        <f t="shared" si="159"/>
        <v/>
      </c>
      <c r="B721" s="25" t="s">
        <v>23</v>
      </c>
      <c r="C721" s="79"/>
      <c r="D721" s="37"/>
      <c r="E721" s="7"/>
      <c r="F721" s="104"/>
      <c r="G721" s="10"/>
      <c r="H721" s="7"/>
      <c r="I721" s="120"/>
      <c r="J721" s="123"/>
      <c r="K721" s="144" t="str">
        <f t="shared" si="160"/>
        <v/>
      </c>
      <c r="L721" s="147" t="str">
        <f t="shared" si="161"/>
        <v/>
      </c>
      <c r="M721" s="146" t="str">
        <f t="shared" si="162"/>
        <v/>
      </c>
      <c r="Y721" t="str">
        <f t="shared" si="158"/>
        <v/>
      </c>
      <c r="Z721" t="str">
        <f t="shared" si="163"/>
        <v/>
      </c>
      <c r="AA721" t="str">
        <f t="shared" si="164"/>
        <v/>
      </c>
      <c r="AB721">
        <f t="shared" si="165"/>
        <v>0</v>
      </c>
      <c r="AH721" s="12" t="str">
        <f t="shared" si="155"/>
        <v/>
      </c>
      <c r="AI721" s="12">
        <f t="shared" si="156"/>
        <v>0</v>
      </c>
      <c r="AJ721" s="12">
        <f t="shared" si="157"/>
        <v>0</v>
      </c>
      <c r="AM721" s="12" t="str">
        <f t="shared" si="166"/>
        <v/>
      </c>
      <c r="AN721" t="str">
        <f t="shared" si="167"/>
        <v/>
      </c>
      <c r="AO721" s="113">
        <f t="shared" si="168"/>
        <v>0</v>
      </c>
    </row>
    <row r="722" spans="1:41" ht="20.100000000000001" customHeight="1">
      <c r="A722" s="32" t="str">
        <f t="shared" si="159"/>
        <v/>
      </c>
      <c r="B722" s="25" t="s">
        <v>23</v>
      </c>
      <c r="C722" s="79"/>
      <c r="D722" s="37"/>
      <c r="E722" s="7"/>
      <c r="F722" s="104"/>
      <c r="G722" s="10"/>
      <c r="H722" s="7"/>
      <c r="I722" s="120"/>
      <c r="J722" s="123"/>
      <c r="K722" s="144" t="str">
        <f t="shared" si="160"/>
        <v/>
      </c>
      <c r="L722" s="147" t="str">
        <f t="shared" si="161"/>
        <v/>
      </c>
      <c r="M722" s="146" t="str">
        <f t="shared" si="162"/>
        <v/>
      </c>
      <c r="Y722" t="str">
        <f t="shared" si="158"/>
        <v/>
      </c>
      <c r="Z722" t="str">
        <f t="shared" si="163"/>
        <v/>
      </c>
      <c r="AA722" t="str">
        <f t="shared" si="164"/>
        <v/>
      </c>
      <c r="AB722">
        <f t="shared" si="165"/>
        <v>0</v>
      </c>
      <c r="AH722" s="12" t="str">
        <f t="shared" si="155"/>
        <v/>
      </c>
      <c r="AI722" s="12">
        <f t="shared" si="156"/>
        <v>0</v>
      </c>
      <c r="AJ722" s="12">
        <f t="shared" si="157"/>
        <v>0</v>
      </c>
      <c r="AM722" s="12" t="str">
        <f t="shared" si="166"/>
        <v/>
      </c>
      <c r="AN722" t="str">
        <f t="shared" si="167"/>
        <v/>
      </c>
      <c r="AO722" s="113">
        <f t="shared" si="168"/>
        <v>0</v>
      </c>
    </row>
    <row r="723" spans="1:41" ht="20.100000000000001" customHeight="1">
      <c r="A723" s="32" t="str">
        <f t="shared" si="159"/>
        <v/>
      </c>
      <c r="B723" s="25" t="s">
        <v>23</v>
      </c>
      <c r="C723" s="79"/>
      <c r="D723" s="37"/>
      <c r="E723" s="7"/>
      <c r="F723" s="104"/>
      <c r="G723" s="10"/>
      <c r="H723" s="7"/>
      <c r="I723" s="120"/>
      <c r="J723" s="123"/>
      <c r="K723" s="144" t="str">
        <f t="shared" si="160"/>
        <v/>
      </c>
      <c r="L723" s="147" t="str">
        <f t="shared" si="161"/>
        <v/>
      </c>
      <c r="M723" s="146" t="str">
        <f t="shared" si="162"/>
        <v/>
      </c>
      <c r="Y723" t="str">
        <f t="shared" si="158"/>
        <v/>
      </c>
      <c r="Z723" t="str">
        <f t="shared" si="163"/>
        <v/>
      </c>
      <c r="AA723" t="str">
        <f t="shared" si="164"/>
        <v/>
      </c>
      <c r="AB723">
        <f t="shared" si="165"/>
        <v>0</v>
      </c>
      <c r="AH723" s="12" t="str">
        <f t="shared" si="155"/>
        <v/>
      </c>
      <c r="AI723" s="12">
        <f t="shared" si="156"/>
        <v>0</v>
      </c>
      <c r="AJ723" s="12">
        <f t="shared" si="157"/>
        <v>0</v>
      </c>
      <c r="AM723" s="12" t="str">
        <f t="shared" si="166"/>
        <v/>
      </c>
      <c r="AN723" t="str">
        <f t="shared" si="167"/>
        <v/>
      </c>
      <c r="AO723" s="113">
        <f t="shared" si="168"/>
        <v>0</v>
      </c>
    </row>
    <row r="724" spans="1:41" ht="20.100000000000001" customHeight="1">
      <c r="A724" s="32" t="str">
        <f t="shared" si="159"/>
        <v/>
      </c>
      <c r="B724" s="25" t="s">
        <v>23</v>
      </c>
      <c r="C724" s="79"/>
      <c r="D724" s="37"/>
      <c r="E724" s="7"/>
      <c r="F724" s="104"/>
      <c r="G724" s="10"/>
      <c r="H724" s="7"/>
      <c r="I724" s="120"/>
      <c r="J724" s="123"/>
      <c r="K724" s="144" t="str">
        <f t="shared" si="160"/>
        <v/>
      </c>
      <c r="L724" s="147" t="str">
        <f t="shared" si="161"/>
        <v/>
      </c>
      <c r="M724" s="146" t="str">
        <f t="shared" si="162"/>
        <v/>
      </c>
      <c r="Y724" t="str">
        <f t="shared" si="158"/>
        <v/>
      </c>
      <c r="Z724" t="str">
        <f t="shared" si="163"/>
        <v/>
      </c>
      <c r="AA724" t="str">
        <f t="shared" si="164"/>
        <v/>
      </c>
      <c r="AB724">
        <f t="shared" si="165"/>
        <v>0</v>
      </c>
      <c r="AH724" s="12" t="str">
        <f t="shared" si="155"/>
        <v/>
      </c>
      <c r="AI724" s="12">
        <f t="shared" si="156"/>
        <v>0</v>
      </c>
      <c r="AJ724" s="12">
        <f t="shared" si="157"/>
        <v>0</v>
      </c>
      <c r="AM724" s="12" t="str">
        <f t="shared" si="166"/>
        <v/>
      </c>
      <c r="AN724" t="str">
        <f t="shared" si="167"/>
        <v/>
      </c>
      <c r="AO724" s="113">
        <f t="shared" si="168"/>
        <v>0</v>
      </c>
    </row>
    <row r="725" spans="1:41" ht="20.100000000000001" customHeight="1">
      <c r="A725" s="32" t="str">
        <f t="shared" si="159"/>
        <v/>
      </c>
      <c r="B725" s="25" t="s">
        <v>23</v>
      </c>
      <c r="C725" s="79"/>
      <c r="D725" s="37"/>
      <c r="E725" s="7"/>
      <c r="F725" s="104"/>
      <c r="G725" s="10"/>
      <c r="H725" s="7"/>
      <c r="I725" s="120"/>
      <c r="J725" s="123"/>
      <c r="K725" s="144" t="str">
        <f t="shared" si="160"/>
        <v/>
      </c>
      <c r="L725" s="147" t="str">
        <f t="shared" si="161"/>
        <v/>
      </c>
      <c r="M725" s="146" t="str">
        <f t="shared" si="162"/>
        <v/>
      </c>
      <c r="Y725" t="str">
        <f t="shared" si="158"/>
        <v/>
      </c>
      <c r="Z725" t="str">
        <f t="shared" si="163"/>
        <v/>
      </c>
      <c r="AA725" t="str">
        <f t="shared" si="164"/>
        <v/>
      </c>
      <c r="AB725">
        <f t="shared" si="165"/>
        <v>0</v>
      </c>
      <c r="AH725" s="12" t="str">
        <f t="shared" si="155"/>
        <v/>
      </c>
      <c r="AI725" s="12">
        <f t="shared" si="156"/>
        <v>0</v>
      </c>
      <c r="AJ725" s="12">
        <f t="shared" si="157"/>
        <v>0</v>
      </c>
      <c r="AM725" s="12" t="str">
        <f t="shared" si="166"/>
        <v/>
      </c>
      <c r="AN725" t="str">
        <f t="shared" si="167"/>
        <v/>
      </c>
      <c r="AO725" s="113">
        <f t="shared" si="168"/>
        <v>0</v>
      </c>
    </row>
    <row r="726" spans="1:41" ht="20.100000000000001" customHeight="1">
      <c r="A726" s="32" t="str">
        <f t="shared" si="159"/>
        <v/>
      </c>
      <c r="B726" s="25" t="s">
        <v>23</v>
      </c>
      <c r="C726" s="79"/>
      <c r="D726" s="37"/>
      <c r="E726" s="7"/>
      <c r="F726" s="104"/>
      <c r="G726" s="10"/>
      <c r="H726" s="7"/>
      <c r="I726" s="120"/>
      <c r="J726" s="123"/>
      <c r="K726" s="144" t="str">
        <f t="shared" si="160"/>
        <v/>
      </c>
      <c r="L726" s="147" t="str">
        <f t="shared" si="161"/>
        <v/>
      </c>
      <c r="M726" s="146" t="str">
        <f t="shared" si="162"/>
        <v/>
      </c>
      <c r="Y726" t="str">
        <f t="shared" si="158"/>
        <v/>
      </c>
      <c r="Z726" t="str">
        <f t="shared" si="163"/>
        <v/>
      </c>
      <c r="AA726" t="str">
        <f t="shared" si="164"/>
        <v/>
      </c>
      <c r="AB726">
        <f t="shared" si="165"/>
        <v>0</v>
      </c>
      <c r="AH726" s="12" t="str">
        <f t="shared" si="155"/>
        <v/>
      </c>
      <c r="AI726" s="12">
        <f t="shared" si="156"/>
        <v>0</v>
      </c>
      <c r="AJ726" s="12">
        <f t="shared" si="157"/>
        <v>0</v>
      </c>
      <c r="AM726" s="12" t="str">
        <f t="shared" si="166"/>
        <v/>
      </c>
      <c r="AN726" t="str">
        <f t="shared" si="167"/>
        <v/>
      </c>
      <c r="AO726" s="113">
        <f t="shared" si="168"/>
        <v>0</v>
      </c>
    </row>
    <row r="727" spans="1:41" ht="20.100000000000001" customHeight="1">
      <c r="A727" s="32" t="str">
        <f t="shared" si="159"/>
        <v/>
      </c>
      <c r="B727" s="25" t="s">
        <v>23</v>
      </c>
      <c r="C727" s="79"/>
      <c r="D727" s="37"/>
      <c r="E727" s="7"/>
      <c r="F727" s="104"/>
      <c r="G727" s="10"/>
      <c r="H727" s="7"/>
      <c r="I727" s="120"/>
      <c r="J727" s="123"/>
      <c r="K727" s="144" t="str">
        <f t="shared" si="160"/>
        <v/>
      </c>
      <c r="L727" s="147" t="str">
        <f t="shared" si="161"/>
        <v/>
      </c>
      <c r="M727" s="146" t="str">
        <f t="shared" si="162"/>
        <v/>
      </c>
      <c r="Y727" t="str">
        <f t="shared" si="158"/>
        <v/>
      </c>
      <c r="Z727" t="str">
        <f t="shared" si="163"/>
        <v/>
      </c>
      <c r="AA727" t="str">
        <f t="shared" si="164"/>
        <v/>
      </c>
      <c r="AB727">
        <f t="shared" si="165"/>
        <v>0</v>
      </c>
      <c r="AH727" s="12" t="str">
        <f t="shared" ref="AH727:AH790" si="169">IF(Y727="JA8JXC",1,"")</f>
        <v/>
      </c>
      <c r="AI727" s="12">
        <f t="shared" ref="AI727:AI790" si="170">IFERROR(DATEDIF($AI$7,F727,"d"),0)</f>
        <v>0</v>
      </c>
      <c r="AJ727" s="12">
        <f t="shared" ref="AJ727:AJ790" si="171">IF(AND(AH727=1,AI727&gt;=1),1,0)</f>
        <v>0</v>
      </c>
      <c r="AM727" s="12" t="str">
        <f t="shared" si="166"/>
        <v/>
      </c>
      <c r="AN727" t="str">
        <f t="shared" si="167"/>
        <v/>
      </c>
      <c r="AO727" s="113">
        <f t="shared" si="168"/>
        <v>0</v>
      </c>
    </row>
    <row r="728" spans="1:41" ht="20.100000000000001" customHeight="1">
      <c r="A728" s="32" t="str">
        <f t="shared" si="159"/>
        <v/>
      </c>
      <c r="B728" s="25" t="s">
        <v>23</v>
      </c>
      <c r="C728" s="79"/>
      <c r="D728" s="37"/>
      <c r="E728" s="7"/>
      <c r="F728" s="104"/>
      <c r="G728" s="10"/>
      <c r="H728" s="7"/>
      <c r="I728" s="120"/>
      <c r="J728" s="123"/>
      <c r="K728" s="144" t="str">
        <f t="shared" si="160"/>
        <v/>
      </c>
      <c r="L728" s="147" t="str">
        <f t="shared" si="161"/>
        <v/>
      </c>
      <c r="M728" s="146" t="str">
        <f t="shared" si="162"/>
        <v/>
      </c>
      <c r="Y728" t="str">
        <f t="shared" si="158"/>
        <v/>
      </c>
      <c r="Z728" t="str">
        <f t="shared" si="163"/>
        <v/>
      </c>
      <c r="AA728" t="str">
        <f t="shared" si="164"/>
        <v/>
      </c>
      <c r="AB728">
        <f t="shared" si="165"/>
        <v>0</v>
      </c>
      <c r="AH728" s="12" t="str">
        <f t="shared" si="169"/>
        <v/>
      </c>
      <c r="AI728" s="12">
        <f t="shared" si="170"/>
        <v>0</v>
      </c>
      <c r="AJ728" s="12">
        <f t="shared" si="171"/>
        <v>0</v>
      </c>
      <c r="AM728" s="12" t="str">
        <f t="shared" si="166"/>
        <v/>
      </c>
      <c r="AN728" t="str">
        <f t="shared" si="167"/>
        <v/>
      </c>
      <c r="AO728" s="113">
        <f t="shared" si="168"/>
        <v>0</v>
      </c>
    </row>
    <row r="729" spans="1:41" ht="20.100000000000001" customHeight="1">
      <c r="A729" s="32" t="str">
        <f t="shared" si="159"/>
        <v/>
      </c>
      <c r="B729" s="25" t="s">
        <v>23</v>
      </c>
      <c r="C729" s="79"/>
      <c r="D729" s="37"/>
      <c r="E729" s="7"/>
      <c r="F729" s="104"/>
      <c r="G729" s="10"/>
      <c r="H729" s="7"/>
      <c r="I729" s="120"/>
      <c r="J729" s="123"/>
      <c r="K729" s="144" t="str">
        <f t="shared" si="160"/>
        <v/>
      </c>
      <c r="L729" s="147" t="str">
        <f t="shared" si="161"/>
        <v/>
      </c>
      <c r="M729" s="146" t="str">
        <f t="shared" si="162"/>
        <v/>
      </c>
      <c r="Y729" t="str">
        <f t="shared" si="158"/>
        <v/>
      </c>
      <c r="Z729" t="str">
        <f t="shared" si="163"/>
        <v/>
      </c>
      <c r="AA729" t="str">
        <f t="shared" si="164"/>
        <v/>
      </c>
      <c r="AB729">
        <f t="shared" si="165"/>
        <v>0</v>
      </c>
      <c r="AH729" s="12" t="str">
        <f t="shared" si="169"/>
        <v/>
      </c>
      <c r="AI729" s="12">
        <f t="shared" si="170"/>
        <v>0</v>
      </c>
      <c r="AJ729" s="12">
        <f t="shared" si="171"/>
        <v>0</v>
      </c>
      <c r="AM729" s="12" t="str">
        <f t="shared" si="166"/>
        <v/>
      </c>
      <c r="AN729" t="str">
        <f t="shared" si="167"/>
        <v/>
      </c>
      <c r="AO729" s="113">
        <f t="shared" si="168"/>
        <v>0</v>
      </c>
    </row>
    <row r="730" spans="1:41" ht="20.100000000000001" customHeight="1">
      <c r="A730" s="32" t="str">
        <f t="shared" si="159"/>
        <v/>
      </c>
      <c r="B730" s="25" t="s">
        <v>23</v>
      </c>
      <c r="C730" s="79"/>
      <c r="D730" s="37"/>
      <c r="E730" s="7"/>
      <c r="F730" s="104"/>
      <c r="G730" s="10"/>
      <c r="H730" s="7"/>
      <c r="I730" s="120"/>
      <c r="J730" s="123"/>
      <c r="K730" s="144" t="str">
        <f t="shared" si="160"/>
        <v/>
      </c>
      <c r="L730" s="147" t="str">
        <f t="shared" si="161"/>
        <v/>
      </c>
      <c r="M730" s="146" t="str">
        <f t="shared" si="162"/>
        <v/>
      </c>
      <c r="Y730" t="str">
        <f t="shared" si="158"/>
        <v/>
      </c>
      <c r="Z730" t="str">
        <f t="shared" si="163"/>
        <v/>
      </c>
      <c r="AA730" t="str">
        <f t="shared" si="164"/>
        <v/>
      </c>
      <c r="AB730">
        <f t="shared" si="165"/>
        <v>0</v>
      </c>
      <c r="AH730" s="12" t="str">
        <f t="shared" si="169"/>
        <v/>
      </c>
      <c r="AI730" s="12">
        <f t="shared" si="170"/>
        <v>0</v>
      </c>
      <c r="AJ730" s="12">
        <f t="shared" si="171"/>
        <v>0</v>
      </c>
      <c r="AM730" s="12" t="str">
        <f t="shared" si="166"/>
        <v/>
      </c>
      <c r="AN730" t="str">
        <f t="shared" si="167"/>
        <v/>
      </c>
      <c r="AO730" s="113">
        <f t="shared" si="168"/>
        <v>0</v>
      </c>
    </row>
    <row r="731" spans="1:41" ht="20.100000000000001" customHeight="1">
      <c r="A731" s="32" t="str">
        <f t="shared" si="159"/>
        <v/>
      </c>
      <c r="B731" s="25" t="s">
        <v>23</v>
      </c>
      <c r="C731" s="79"/>
      <c r="D731" s="37"/>
      <c r="E731" s="7"/>
      <c r="F731" s="104"/>
      <c r="G731" s="10"/>
      <c r="H731" s="7"/>
      <c r="I731" s="120"/>
      <c r="J731" s="123"/>
      <c r="K731" s="144" t="str">
        <f t="shared" si="160"/>
        <v/>
      </c>
      <c r="L731" s="147" t="str">
        <f t="shared" si="161"/>
        <v/>
      </c>
      <c r="M731" s="146" t="str">
        <f t="shared" si="162"/>
        <v/>
      </c>
      <c r="Y731" t="str">
        <f t="shared" si="158"/>
        <v/>
      </c>
      <c r="Z731" t="str">
        <f t="shared" si="163"/>
        <v/>
      </c>
      <c r="AA731" t="str">
        <f t="shared" si="164"/>
        <v/>
      </c>
      <c r="AB731">
        <f t="shared" si="165"/>
        <v>0</v>
      </c>
      <c r="AH731" s="12" t="str">
        <f t="shared" si="169"/>
        <v/>
      </c>
      <c r="AI731" s="12">
        <f t="shared" si="170"/>
        <v>0</v>
      </c>
      <c r="AJ731" s="12">
        <f t="shared" si="171"/>
        <v>0</v>
      </c>
      <c r="AM731" s="12" t="str">
        <f t="shared" si="166"/>
        <v/>
      </c>
      <c r="AN731" t="str">
        <f t="shared" si="167"/>
        <v/>
      </c>
      <c r="AO731" s="113">
        <f t="shared" si="168"/>
        <v>0</v>
      </c>
    </row>
    <row r="732" spans="1:41" ht="20.100000000000001" customHeight="1">
      <c r="A732" s="32" t="str">
        <f t="shared" si="159"/>
        <v/>
      </c>
      <c r="B732" s="25" t="s">
        <v>23</v>
      </c>
      <c r="C732" s="79"/>
      <c r="D732" s="37"/>
      <c r="E732" s="7"/>
      <c r="F732" s="104"/>
      <c r="G732" s="10"/>
      <c r="H732" s="7"/>
      <c r="I732" s="120"/>
      <c r="J732" s="123"/>
      <c r="K732" s="144" t="str">
        <f t="shared" si="160"/>
        <v/>
      </c>
      <c r="L732" s="147" t="str">
        <f t="shared" si="161"/>
        <v/>
      </c>
      <c r="M732" s="146" t="str">
        <f t="shared" si="162"/>
        <v/>
      </c>
      <c r="Y732" t="str">
        <f t="shared" si="158"/>
        <v/>
      </c>
      <c r="Z732" t="str">
        <f t="shared" si="163"/>
        <v/>
      </c>
      <c r="AA732" t="str">
        <f t="shared" si="164"/>
        <v/>
      </c>
      <c r="AB732">
        <f t="shared" si="165"/>
        <v>0</v>
      </c>
      <c r="AH732" s="12" t="str">
        <f t="shared" si="169"/>
        <v/>
      </c>
      <c r="AI732" s="12">
        <f t="shared" si="170"/>
        <v>0</v>
      </c>
      <c r="AJ732" s="12">
        <f t="shared" si="171"/>
        <v>0</v>
      </c>
      <c r="AM732" s="12" t="str">
        <f t="shared" si="166"/>
        <v/>
      </c>
      <c r="AN732" t="str">
        <f t="shared" si="167"/>
        <v/>
      </c>
      <c r="AO732" s="113">
        <f t="shared" si="168"/>
        <v>0</v>
      </c>
    </row>
    <row r="733" spans="1:41" ht="20.100000000000001" customHeight="1">
      <c r="A733" s="32" t="str">
        <f t="shared" si="159"/>
        <v/>
      </c>
      <c r="B733" s="25" t="s">
        <v>23</v>
      </c>
      <c r="C733" s="79"/>
      <c r="D733" s="37"/>
      <c r="E733" s="7"/>
      <c r="F733" s="104"/>
      <c r="G733" s="10"/>
      <c r="H733" s="7"/>
      <c r="I733" s="120"/>
      <c r="J733" s="123"/>
      <c r="K733" s="144" t="str">
        <f t="shared" si="160"/>
        <v/>
      </c>
      <c r="L733" s="147" t="str">
        <f t="shared" si="161"/>
        <v/>
      </c>
      <c r="M733" s="146" t="str">
        <f t="shared" si="162"/>
        <v/>
      </c>
      <c r="Y733" t="str">
        <f t="shared" si="158"/>
        <v/>
      </c>
      <c r="Z733" t="str">
        <f t="shared" si="163"/>
        <v/>
      </c>
      <c r="AA733" t="str">
        <f t="shared" si="164"/>
        <v/>
      </c>
      <c r="AB733">
        <f t="shared" si="165"/>
        <v>0</v>
      </c>
      <c r="AH733" s="12" t="str">
        <f t="shared" si="169"/>
        <v/>
      </c>
      <c r="AI733" s="12">
        <f t="shared" si="170"/>
        <v>0</v>
      </c>
      <c r="AJ733" s="12">
        <f t="shared" si="171"/>
        <v>0</v>
      </c>
      <c r="AM733" s="12" t="str">
        <f t="shared" si="166"/>
        <v/>
      </c>
      <c r="AN733" t="str">
        <f t="shared" si="167"/>
        <v/>
      </c>
      <c r="AO733" s="113">
        <f t="shared" si="168"/>
        <v>0</v>
      </c>
    </row>
    <row r="734" spans="1:41" ht="20.100000000000001" customHeight="1">
      <c r="A734" s="32" t="str">
        <f t="shared" si="159"/>
        <v/>
      </c>
      <c r="B734" s="25" t="s">
        <v>23</v>
      </c>
      <c r="C734" s="79"/>
      <c r="D734" s="37"/>
      <c r="E734" s="7"/>
      <c r="F734" s="104"/>
      <c r="G734" s="10"/>
      <c r="H734" s="7"/>
      <c r="I734" s="120"/>
      <c r="J734" s="123"/>
      <c r="K734" s="144" t="str">
        <f t="shared" si="160"/>
        <v/>
      </c>
      <c r="L734" s="147" t="str">
        <f t="shared" si="161"/>
        <v/>
      </c>
      <c r="M734" s="146" t="str">
        <f t="shared" si="162"/>
        <v/>
      </c>
      <c r="Y734" t="str">
        <f t="shared" si="158"/>
        <v/>
      </c>
      <c r="Z734" t="str">
        <f t="shared" si="163"/>
        <v/>
      </c>
      <c r="AA734" t="str">
        <f t="shared" si="164"/>
        <v/>
      </c>
      <c r="AB734">
        <f t="shared" si="165"/>
        <v>0</v>
      </c>
      <c r="AH734" s="12" t="str">
        <f t="shared" si="169"/>
        <v/>
      </c>
      <c r="AI734" s="12">
        <f t="shared" si="170"/>
        <v>0</v>
      </c>
      <c r="AJ734" s="12">
        <f t="shared" si="171"/>
        <v>0</v>
      </c>
      <c r="AM734" s="12" t="str">
        <f t="shared" si="166"/>
        <v/>
      </c>
      <c r="AN734" t="str">
        <f t="shared" si="167"/>
        <v/>
      </c>
      <c r="AO734" s="113">
        <f t="shared" si="168"/>
        <v>0</v>
      </c>
    </row>
    <row r="735" spans="1:41" ht="20.100000000000001" customHeight="1">
      <c r="A735" s="32" t="str">
        <f t="shared" si="159"/>
        <v/>
      </c>
      <c r="B735" s="25" t="s">
        <v>23</v>
      </c>
      <c r="C735" s="79"/>
      <c r="D735" s="37"/>
      <c r="E735" s="7"/>
      <c r="F735" s="104"/>
      <c r="G735" s="10"/>
      <c r="H735" s="7"/>
      <c r="I735" s="120"/>
      <c r="J735" s="123"/>
      <c r="K735" s="144" t="str">
        <f t="shared" si="160"/>
        <v/>
      </c>
      <c r="L735" s="147" t="str">
        <f t="shared" si="161"/>
        <v/>
      </c>
      <c r="M735" s="146" t="str">
        <f t="shared" si="162"/>
        <v/>
      </c>
      <c r="Y735" t="str">
        <f t="shared" si="158"/>
        <v/>
      </c>
      <c r="Z735" t="str">
        <f t="shared" si="163"/>
        <v/>
      </c>
      <c r="AA735" t="str">
        <f t="shared" si="164"/>
        <v/>
      </c>
      <c r="AB735">
        <f t="shared" si="165"/>
        <v>0</v>
      </c>
      <c r="AH735" s="12" t="str">
        <f t="shared" si="169"/>
        <v/>
      </c>
      <c r="AI735" s="12">
        <f t="shared" si="170"/>
        <v>0</v>
      </c>
      <c r="AJ735" s="12">
        <f t="shared" si="171"/>
        <v>0</v>
      </c>
      <c r="AM735" s="12" t="str">
        <f t="shared" si="166"/>
        <v/>
      </c>
      <c r="AN735" t="str">
        <f t="shared" si="167"/>
        <v/>
      </c>
      <c r="AO735" s="113">
        <f t="shared" si="168"/>
        <v>0</v>
      </c>
    </row>
    <row r="736" spans="1:41" ht="20.100000000000001" customHeight="1">
      <c r="A736" s="32" t="str">
        <f t="shared" si="159"/>
        <v/>
      </c>
      <c r="B736" s="25" t="s">
        <v>23</v>
      </c>
      <c r="C736" s="79"/>
      <c r="D736" s="37"/>
      <c r="E736" s="7"/>
      <c r="F736" s="104"/>
      <c r="G736" s="10"/>
      <c r="H736" s="7"/>
      <c r="I736" s="120"/>
      <c r="J736" s="123"/>
      <c r="K736" s="144" t="str">
        <f t="shared" si="160"/>
        <v/>
      </c>
      <c r="L736" s="147" t="str">
        <f t="shared" si="161"/>
        <v/>
      </c>
      <c r="M736" s="146" t="str">
        <f t="shared" si="162"/>
        <v/>
      </c>
      <c r="Y736" t="str">
        <f t="shared" si="158"/>
        <v/>
      </c>
      <c r="Z736" t="str">
        <f t="shared" si="163"/>
        <v/>
      </c>
      <c r="AA736" t="str">
        <f t="shared" si="164"/>
        <v/>
      </c>
      <c r="AB736">
        <f t="shared" si="165"/>
        <v>0</v>
      </c>
      <c r="AH736" s="12" t="str">
        <f t="shared" si="169"/>
        <v/>
      </c>
      <c r="AI736" s="12">
        <f t="shared" si="170"/>
        <v>0</v>
      </c>
      <c r="AJ736" s="12">
        <f t="shared" si="171"/>
        <v>0</v>
      </c>
      <c r="AM736" s="12" t="str">
        <f t="shared" si="166"/>
        <v/>
      </c>
      <c r="AN736" t="str">
        <f t="shared" si="167"/>
        <v/>
      </c>
      <c r="AO736" s="113">
        <f t="shared" si="168"/>
        <v>0</v>
      </c>
    </row>
    <row r="737" spans="1:41" ht="20.100000000000001" customHeight="1">
      <c r="A737" s="32" t="str">
        <f t="shared" si="159"/>
        <v/>
      </c>
      <c r="B737" s="25" t="s">
        <v>23</v>
      </c>
      <c r="C737" s="79"/>
      <c r="D737" s="37"/>
      <c r="E737" s="7"/>
      <c r="F737" s="104"/>
      <c r="G737" s="10"/>
      <c r="H737" s="7"/>
      <c r="I737" s="120"/>
      <c r="J737" s="123"/>
      <c r="K737" s="144" t="str">
        <f t="shared" si="160"/>
        <v/>
      </c>
      <c r="L737" s="147" t="str">
        <f t="shared" si="161"/>
        <v/>
      </c>
      <c r="M737" s="146" t="str">
        <f t="shared" si="162"/>
        <v/>
      </c>
      <c r="Y737" t="str">
        <f t="shared" si="158"/>
        <v/>
      </c>
      <c r="Z737" t="str">
        <f t="shared" si="163"/>
        <v/>
      </c>
      <c r="AA737" t="str">
        <f t="shared" si="164"/>
        <v/>
      </c>
      <c r="AB737">
        <f t="shared" si="165"/>
        <v>0</v>
      </c>
      <c r="AH737" s="12" t="str">
        <f t="shared" si="169"/>
        <v/>
      </c>
      <c r="AI737" s="12">
        <f t="shared" si="170"/>
        <v>0</v>
      </c>
      <c r="AJ737" s="12">
        <f t="shared" si="171"/>
        <v>0</v>
      </c>
      <c r="AM737" s="12" t="str">
        <f t="shared" si="166"/>
        <v/>
      </c>
      <c r="AN737" t="str">
        <f t="shared" si="167"/>
        <v/>
      </c>
      <c r="AO737" s="113">
        <f t="shared" si="168"/>
        <v>0</v>
      </c>
    </row>
    <row r="738" spans="1:41" ht="20.100000000000001" customHeight="1">
      <c r="A738" s="32" t="str">
        <f t="shared" si="159"/>
        <v/>
      </c>
      <c r="B738" s="25" t="s">
        <v>23</v>
      </c>
      <c r="C738" s="79"/>
      <c r="D738" s="37"/>
      <c r="E738" s="7"/>
      <c r="F738" s="104"/>
      <c r="G738" s="10"/>
      <c r="H738" s="7"/>
      <c r="I738" s="120"/>
      <c r="J738" s="123"/>
      <c r="K738" s="144" t="str">
        <f t="shared" si="160"/>
        <v/>
      </c>
      <c r="L738" s="147" t="str">
        <f t="shared" si="161"/>
        <v/>
      </c>
      <c r="M738" s="146" t="str">
        <f t="shared" si="162"/>
        <v/>
      </c>
      <c r="Y738" t="str">
        <f t="shared" si="158"/>
        <v/>
      </c>
      <c r="Z738" t="str">
        <f t="shared" si="163"/>
        <v/>
      </c>
      <c r="AA738" t="str">
        <f t="shared" si="164"/>
        <v/>
      </c>
      <c r="AB738">
        <f t="shared" si="165"/>
        <v>0</v>
      </c>
      <c r="AH738" s="12" t="str">
        <f t="shared" si="169"/>
        <v/>
      </c>
      <c r="AI738" s="12">
        <f t="shared" si="170"/>
        <v>0</v>
      </c>
      <c r="AJ738" s="12">
        <f t="shared" si="171"/>
        <v>0</v>
      </c>
      <c r="AM738" s="12" t="str">
        <f t="shared" si="166"/>
        <v/>
      </c>
      <c r="AN738" t="str">
        <f t="shared" si="167"/>
        <v/>
      </c>
      <c r="AO738" s="113">
        <f t="shared" si="168"/>
        <v>0</v>
      </c>
    </row>
    <row r="739" spans="1:41" ht="20.100000000000001" customHeight="1">
      <c r="A739" s="32" t="str">
        <f t="shared" si="159"/>
        <v/>
      </c>
      <c r="B739" s="25" t="s">
        <v>23</v>
      </c>
      <c r="C739" s="79"/>
      <c r="D739" s="37"/>
      <c r="E739" s="7"/>
      <c r="F739" s="104"/>
      <c r="G739" s="10"/>
      <c r="H739" s="7"/>
      <c r="I739" s="120"/>
      <c r="J739" s="123"/>
      <c r="K739" s="144" t="str">
        <f t="shared" si="160"/>
        <v/>
      </c>
      <c r="L739" s="147" t="str">
        <f t="shared" si="161"/>
        <v/>
      </c>
      <c r="M739" s="146" t="str">
        <f t="shared" si="162"/>
        <v/>
      </c>
      <c r="Y739" t="str">
        <f t="shared" si="158"/>
        <v/>
      </c>
      <c r="Z739" t="str">
        <f t="shared" si="163"/>
        <v/>
      </c>
      <c r="AA739" t="str">
        <f t="shared" si="164"/>
        <v/>
      </c>
      <c r="AB739">
        <f t="shared" si="165"/>
        <v>0</v>
      </c>
      <c r="AH739" s="12" t="str">
        <f t="shared" si="169"/>
        <v/>
      </c>
      <c r="AI739" s="12">
        <f t="shared" si="170"/>
        <v>0</v>
      </c>
      <c r="AJ739" s="12">
        <f t="shared" si="171"/>
        <v>0</v>
      </c>
      <c r="AM739" s="12" t="str">
        <f t="shared" si="166"/>
        <v/>
      </c>
      <c r="AN739" t="str">
        <f t="shared" si="167"/>
        <v/>
      </c>
      <c r="AO739" s="113">
        <f t="shared" si="168"/>
        <v>0</v>
      </c>
    </row>
    <row r="740" spans="1:41" ht="20.100000000000001" customHeight="1">
      <c r="A740" s="32" t="str">
        <f t="shared" si="159"/>
        <v/>
      </c>
      <c r="B740" s="25" t="s">
        <v>23</v>
      </c>
      <c r="C740" s="79"/>
      <c r="D740" s="37"/>
      <c r="E740" s="7"/>
      <c r="F740" s="104"/>
      <c r="G740" s="10"/>
      <c r="H740" s="7"/>
      <c r="I740" s="120"/>
      <c r="J740" s="123"/>
      <c r="K740" s="144" t="str">
        <f t="shared" si="160"/>
        <v/>
      </c>
      <c r="L740" s="147" t="str">
        <f t="shared" si="161"/>
        <v/>
      </c>
      <c r="M740" s="146" t="str">
        <f t="shared" si="162"/>
        <v/>
      </c>
      <c r="Y740" t="str">
        <f t="shared" si="158"/>
        <v/>
      </c>
      <c r="Z740" t="str">
        <f t="shared" si="163"/>
        <v/>
      </c>
      <c r="AA740" t="str">
        <f t="shared" si="164"/>
        <v/>
      </c>
      <c r="AB740">
        <f t="shared" si="165"/>
        <v>0</v>
      </c>
      <c r="AH740" s="12" t="str">
        <f t="shared" si="169"/>
        <v/>
      </c>
      <c r="AI740" s="12">
        <f t="shared" si="170"/>
        <v>0</v>
      </c>
      <c r="AJ740" s="12">
        <f t="shared" si="171"/>
        <v>0</v>
      </c>
      <c r="AM740" s="12" t="str">
        <f t="shared" si="166"/>
        <v/>
      </c>
      <c r="AN740" t="str">
        <f t="shared" si="167"/>
        <v/>
      </c>
      <c r="AO740" s="113">
        <f t="shared" si="168"/>
        <v>0</v>
      </c>
    </row>
    <row r="741" spans="1:41" ht="20.100000000000001" customHeight="1">
      <c r="A741" s="32" t="str">
        <f t="shared" si="159"/>
        <v/>
      </c>
      <c r="B741" s="25" t="s">
        <v>23</v>
      </c>
      <c r="C741" s="79"/>
      <c r="D741" s="37"/>
      <c r="E741" s="7"/>
      <c r="F741" s="104"/>
      <c r="G741" s="10"/>
      <c r="H741" s="7"/>
      <c r="I741" s="120"/>
      <c r="J741" s="123"/>
      <c r="K741" s="144" t="str">
        <f t="shared" si="160"/>
        <v/>
      </c>
      <c r="L741" s="147" t="str">
        <f t="shared" si="161"/>
        <v/>
      </c>
      <c r="M741" s="146" t="str">
        <f t="shared" si="162"/>
        <v/>
      </c>
      <c r="Y741" t="str">
        <f t="shared" si="158"/>
        <v/>
      </c>
      <c r="Z741" t="str">
        <f t="shared" si="163"/>
        <v/>
      </c>
      <c r="AA741" t="str">
        <f t="shared" si="164"/>
        <v/>
      </c>
      <c r="AB741">
        <f t="shared" si="165"/>
        <v>0</v>
      </c>
      <c r="AH741" s="12" t="str">
        <f t="shared" si="169"/>
        <v/>
      </c>
      <c r="AI741" s="12">
        <f t="shared" si="170"/>
        <v>0</v>
      </c>
      <c r="AJ741" s="12">
        <f t="shared" si="171"/>
        <v>0</v>
      </c>
      <c r="AM741" s="12" t="str">
        <f t="shared" si="166"/>
        <v/>
      </c>
      <c r="AN741" t="str">
        <f t="shared" si="167"/>
        <v/>
      </c>
      <c r="AO741" s="113">
        <f t="shared" si="168"/>
        <v>0</v>
      </c>
    </row>
    <row r="742" spans="1:41" ht="20.100000000000001" customHeight="1">
      <c r="A742" s="32" t="str">
        <f t="shared" si="159"/>
        <v/>
      </c>
      <c r="B742" s="25" t="s">
        <v>23</v>
      </c>
      <c r="C742" s="79"/>
      <c r="D742" s="37"/>
      <c r="E742" s="7"/>
      <c r="F742" s="104"/>
      <c r="G742" s="10"/>
      <c r="H742" s="7"/>
      <c r="I742" s="120"/>
      <c r="J742" s="123"/>
      <c r="K742" s="144" t="str">
        <f t="shared" si="160"/>
        <v/>
      </c>
      <c r="L742" s="147" t="str">
        <f t="shared" si="161"/>
        <v/>
      </c>
      <c r="M742" s="146" t="str">
        <f t="shared" si="162"/>
        <v/>
      </c>
      <c r="Y742" t="str">
        <f t="shared" si="158"/>
        <v/>
      </c>
      <c r="Z742" t="str">
        <f t="shared" si="163"/>
        <v/>
      </c>
      <c r="AA742" t="str">
        <f t="shared" si="164"/>
        <v/>
      </c>
      <c r="AB742">
        <f t="shared" si="165"/>
        <v>0</v>
      </c>
      <c r="AH742" s="12" t="str">
        <f t="shared" si="169"/>
        <v/>
      </c>
      <c r="AI742" s="12">
        <f t="shared" si="170"/>
        <v>0</v>
      </c>
      <c r="AJ742" s="12">
        <f t="shared" si="171"/>
        <v>0</v>
      </c>
      <c r="AM742" s="12" t="str">
        <f t="shared" si="166"/>
        <v/>
      </c>
      <c r="AN742" t="str">
        <f t="shared" si="167"/>
        <v/>
      </c>
      <c r="AO742" s="113">
        <f t="shared" si="168"/>
        <v>0</v>
      </c>
    </row>
    <row r="743" spans="1:41" ht="20.100000000000001" customHeight="1">
      <c r="A743" s="32" t="str">
        <f t="shared" si="159"/>
        <v/>
      </c>
      <c r="B743" s="25" t="s">
        <v>23</v>
      </c>
      <c r="C743" s="79"/>
      <c r="D743" s="37"/>
      <c r="E743" s="7"/>
      <c r="F743" s="104"/>
      <c r="G743" s="10"/>
      <c r="H743" s="7"/>
      <c r="I743" s="120"/>
      <c r="J743" s="123"/>
      <c r="K743" s="144" t="str">
        <f t="shared" si="160"/>
        <v/>
      </c>
      <c r="L743" s="147" t="str">
        <f t="shared" si="161"/>
        <v/>
      </c>
      <c r="M743" s="146" t="str">
        <f t="shared" si="162"/>
        <v/>
      </c>
      <c r="Y743" t="str">
        <f t="shared" si="158"/>
        <v/>
      </c>
      <c r="Z743" t="str">
        <f t="shared" si="163"/>
        <v/>
      </c>
      <c r="AA743" t="str">
        <f t="shared" si="164"/>
        <v/>
      </c>
      <c r="AB743">
        <f t="shared" si="165"/>
        <v>0</v>
      </c>
      <c r="AH743" s="12" t="str">
        <f t="shared" si="169"/>
        <v/>
      </c>
      <c r="AI743" s="12">
        <f t="shared" si="170"/>
        <v>0</v>
      </c>
      <c r="AJ743" s="12">
        <f t="shared" si="171"/>
        <v>0</v>
      </c>
      <c r="AM743" s="12" t="str">
        <f t="shared" si="166"/>
        <v/>
      </c>
      <c r="AN743" t="str">
        <f t="shared" si="167"/>
        <v/>
      </c>
      <c r="AO743" s="113">
        <f t="shared" si="168"/>
        <v>0</v>
      </c>
    </row>
    <row r="744" spans="1:41" ht="20.100000000000001" customHeight="1">
      <c r="A744" s="32" t="str">
        <f t="shared" si="159"/>
        <v/>
      </c>
      <c r="B744" s="25" t="s">
        <v>23</v>
      </c>
      <c r="C744" s="79"/>
      <c r="D744" s="37"/>
      <c r="E744" s="7"/>
      <c r="F744" s="104"/>
      <c r="G744" s="10"/>
      <c r="H744" s="7"/>
      <c r="I744" s="120"/>
      <c r="J744" s="123"/>
      <c r="K744" s="144" t="str">
        <f t="shared" si="160"/>
        <v/>
      </c>
      <c r="L744" s="147" t="str">
        <f t="shared" si="161"/>
        <v/>
      </c>
      <c r="M744" s="146" t="str">
        <f t="shared" si="162"/>
        <v/>
      </c>
      <c r="Y744" t="str">
        <f t="shared" si="158"/>
        <v/>
      </c>
      <c r="Z744" t="str">
        <f t="shared" si="163"/>
        <v/>
      </c>
      <c r="AA744" t="str">
        <f t="shared" si="164"/>
        <v/>
      </c>
      <c r="AB744">
        <f t="shared" si="165"/>
        <v>0</v>
      </c>
      <c r="AH744" s="12" t="str">
        <f t="shared" si="169"/>
        <v/>
      </c>
      <c r="AI744" s="12">
        <f t="shared" si="170"/>
        <v>0</v>
      </c>
      <c r="AJ744" s="12">
        <f t="shared" si="171"/>
        <v>0</v>
      </c>
      <c r="AM744" s="12" t="str">
        <f t="shared" si="166"/>
        <v/>
      </c>
      <c r="AN744" t="str">
        <f t="shared" si="167"/>
        <v/>
      </c>
      <c r="AO744" s="113">
        <f t="shared" si="168"/>
        <v>0</v>
      </c>
    </row>
    <row r="745" spans="1:41" ht="20.100000000000001" customHeight="1">
      <c r="A745" s="32" t="str">
        <f t="shared" si="159"/>
        <v/>
      </c>
      <c r="B745" s="25" t="s">
        <v>23</v>
      </c>
      <c r="C745" s="79"/>
      <c r="D745" s="37"/>
      <c r="E745" s="7"/>
      <c r="F745" s="104"/>
      <c r="G745" s="10"/>
      <c r="H745" s="7"/>
      <c r="I745" s="120"/>
      <c r="J745" s="123"/>
      <c r="K745" s="144" t="str">
        <f t="shared" si="160"/>
        <v/>
      </c>
      <c r="L745" s="147" t="str">
        <f t="shared" si="161"/>
        <v/>
      </c>
      <c r="M745" s="146" t="str">
        <f t="shared" si="162"/>
        <v/>
      </c>
      <c r="Y745" t="str">
        <f t="shared" si="158"/>
        <v/>
      </c>
      <c r="Z745" t="str">
        <f t="shared" si="163"/>
        <v/>
      </c>
      <c r="AA745" t="str">
        <f t="shared" si="164"/>
        <v/>
      </c>
      <c r="AB745">
        <f t="shared" si="165"/>
        <v>0</v>
      </c>
      <c r="AH745" s="12" t="str">
        <f t="shared" si="169"/>
        <v/>
      </c>
      <c r="AI745" s="12">
        <f t="shared" si="170"/>
        <v>0</v>
      </c>
      <c r="AJ745" s="12">
        <f t="shared" si="171"/>
        <v>0</v>
      </c>
      <c r="AM745" s="12" t="str">
        <f t="shared" si="166"/>
        <v/>
      </c>
      <c r="AN745" t="str">
        <f t="shared" si="167"/>
        <v/>
      </c>
      <c r="AO745" s="113">
        <f t="shared" si="168"/>
        <v>0</v>
      </c>
    </row>
    <row r="746" spans="1:41" ht="20.100000000000001" customHeight="1">
      <c r="A746" s="32" t="str">
        <f t="shared" si="159"/>
        <v/>
      </c>
      <c r="B746" s="25" t="s">
        <v>23</v>
      </c>
      <c r="C746" s="79"/>
      <c r="D746" s="37"/>
      <c r="E746" s="7"/>
      <c r="F746" s="104"/>
      <c r="G746" s="10"/>
      <c r="H746" s="7"/>
      <c r="I746" s="120"/>
      <c r="J746" s="123"/>
      <c r="K746" s="144" t="str">
        <f t="shared" si="160"/>
        <v/>
      </c>
      <c r="L746" s="147" t="str">
        <f t="shared" si="161"/>
        <v/>
      </c>
      <c r="M746" s="146" t="str">
        <f t="shared" si="162"/>
        <v/>
      </c>
      <c r="Y746" t="str">
        <f t="shared" si="158"/>
        <v/>
      </c>
      <c r="Z746" t="str">
        <f t="shared" si="163"/>
        <v/>
      </c>
      <c r="AA746" t="str">
        <f t="shared" si="164"/>
        <v/>
      </c>
      <c r="AB746">
        <f t="shared" si="165"/>
        <v>0</v>
      </c>
      <c r="AH746" s="12" t="str">
        <f t="shared" si="169"/>
        <v/>
      </c>
      <c r="AI746" s="12">
        <f t="shared" si="170"/>
        <v>0</v>
      </c>
      <c r="AJ746" s="12">
        <f t="shared" si="171"/>
        <v>0</v>
      </c>
      <c r="AM746" s="12" t="str">
        <f t="shared" si="166"/>
        <v/>
      </c>
      <c r="AN746" t="str">
        <f t="shared" si="167"/>
        <v/>
      </c>
      <c r="AO746" s="113">
        <f t="shared" si="168"/>
        <v>0</v>
      </c>
    </row>
    <row r="747" spans="1:41" ht="20.100000000000001" customHeight="1">
      <c r="A747" s="32" t="str">
        <f t="shared" si="159"/>
        <v/>
      </c>
      <c r="B747" s="25" t="s">
        <v>23</v>
      </c>
      <c r="C747" s="79"/>
      <c r="D747" s="37"/>
      <c r="E747" s="7"/>
      <c r="F747" s="104"/>
      <c r="G747" s="10"/>
      <c r="H747" s="7"/>
      <c r="I747" s="120"/>
      <c r="J747" s="123"/>
      <c r="K747" s="144" t="str">
        <f t="shared" si="160"/>
        <v/>
      </c>
      <c r="L747" s="147" t="str">
        <f t="shared" si="161"/>
        <v/>
      </c>
      <c r="M747" s="146" t="str">
        <f t="shared" si="162"/>
        <v/>
      </c>
      <c r="Y747" t="str">
        <f t="shared" si="158"/>
        <v/>
      </c>
      <c r="Z747" t="str">
        <f t="shared" si="163"/>
        <v/>
      </c>
      <c r="AA747" t="str">
        <f t="shared" si="164"/>
        <v/>
      </c>
      <c r="AB747">
        <f t="shared" si="165"/>
        <v>0</v>
      </c>
      <c r="AH747" s="12" t="str">
        <f t="shared" si="169"/>
        <v/>
      </c>
      <c r="AI747" s="12">
        <f t="shared" si="170"/>
        <v>0</v>
      </c>
      <c r="AJ747" s="12">
        <f t="shared" si="171"/>
        <v>0</v>
      </c>
      <c r="AM747" s="12" t="str">
        <f t="shared" si="166"/>
        <v/>
      </c>
      <c r="AN747" t="str">
        <f t="shared" si="167"/>
        <v/>
      </c>
      <c r="AO747" s="113">
        <f t="shared" si="168"/>
        <v>0</v>
      </c>
    </row>
    <row r="748" spans="1:41" ht="20.100000000000001" customHeight="1">
      <c r="A748" s="32" t="str">
        <f t="shared" si="159"/>
        <v/>
      </c>
      <c r="B748" s="25" t="s">
        <v>23</v>
      </c>
      <c r="C748" s="79"/>
      <c r="D748" s="37"/>
      <c r="E748" s="7"/>
      <c r="F748" s="104"/>
      <c r="G748" s="10"/>
      <c r="H748" s="7"/>
      <c r="I748" s="120"/>
      <c r="J748" s="123"/>
      <c r="K748" s="144" t="str">
        <f t="shared" si="160"/>
        <v/>
      </c>
      <c r="L748" s="147" t="str">
        <f t="shared" si="161"/>
        <v/>
      </c>
      <c r="M748" s="146" t="str">
        <f t="shared" si="162"/>
        <v/>
      </c>
      <c r="Y748" t="str">
        <f t="shared" si="158"/>
        <v/>
      </c>
      <c r="Z748" t="str">
        <f t="shared" si="163"/>
        <v/>
      </c>
      <c r="AA748" t="str">
        <f t="shared" si="164"/>
        <v/>
      </c>
      <c r="AB748">
        <f t="shared" si="165"/>
        <v>0</v>
      </c>
      <c r="AH748" s="12" t="str">
        <f t="shared" si="169"/>
        <v/>
      </c>
      <c r="AI748" s="12">
        <f t="shared" si="170"/>
        <v>0</v>
      </c>
      <c r="AJ748" s="12">
        <f t="shared" si="171"/>
        <v>0</v>
      </c>
      <c r="AM748" s="12" t="str">
        <f t="shared" si="166"/>
        <v/>
      </c>
      <c r="AN748" t="str">
        <f t="shared" si="167"/>
        <v/>
      </c>
      <c r="AO748" s="113">
        <f t="shared" si="168"/>
        <v>0</v>
      </c>
    </row>
    <row r="749" spans="1:41" ht="20.100000000000001" customHeight="1">
      <c r="A749" s="32" t="str">
        <f t="shared" si="159"/>
        <v/>
      </c>
      <c r="B749" s="25" t="s">
        <v>23</v>
      </c>
      <c r="C749" s="79"/>
      <c r="D749" s="37"/>
      <c r="E749" s="7"/>
      <c r="F749" s="104"/>
      <c r="G749" s="10"/>
      <c r="H749" s="7"/>
      <c r="I749" s="120"/>
      <c r="J749" s="123"/>
      <c r="K749" s="144" t="str">
        <f t="shared" si="160"/>
        <v/>
      </c>
      <c r="L749" s="147" t="str">
        <f t="shared" si="161"/>
        <v/>
      </c>
      <c r="M749" s="146" t="str">
        <f t="shared" si="162"/>
        <v/>
      </c>
      <c r="Y749" t="str">
        <f t="shared" si="158"/>
        <v/>
      </c>
      <c r="Z749" t="str">
        <f t="shared" si="163"/>
        <v/>
      </c>
      <c r="AA749" t="str">
        <f t="shared" si="164"/>
        <v/>
      </c>
      <c r="AB749">
        <f t="shared" si="165"/>
        <v>0</v>
      </c>
      <c r="AH749" s="12" t="str">
        <f t="shared" si="169"/>
        <v/>
      </c>
      <c r="AI749" s="12">
        <f t="shared" si="170"/>
        <v>0</v>
      </c>
      <c r="AJ749" s="12">
        <f t="shared" si="171"/>
        <v>0</v>
      </c>
      <c r="AM749" s="12" t="str">
        <f t="shared" si="166"/>
        <v/>
      </c>
      <c r="AN749" t="str">
        <f t="shared" si="167"/>
        <v/>
      </c>
      <c r="AO749" s="113">
        <f t="shared" si="168"/>
        <v>0</v>
      </c>
    </row>
    <row r="750" spans="1:41" ht="20.100000000000001" customHeight="1">
      <c r="A750" s="32" t="str">
        <f t="shared" si="159"/>
        <v/>
      </c>
      <c r="B750" s="25" t="s">
        <v>23</v>
      </c>
      <c r="C750" s="79"/>
      <c r="D750" s="37"/>
      <c r="E750" s="7"/>
      <c r="F750" s="104"/>
      <c r="G750" s="10"/>
      <c r="H750" s="7"/>
      <c r="I750" s="120"/>
      <c r="J750" s="123"/>
      <c r="K750" s="144" t="str">
        <f t="shared" si="160"/>
        <v/>
      </c>
      <c r="L750" s="147" t="str">
        <f t="shared" si="161"/>
        <v/>
      </c>
      <c r="M750" s="146" t="str">
        <f t="shared" si="162"/>
        <v/>
      </c>
      <c r="Y750" t="str">
        <f t="shared" si="158"/>
        <v/>
      </c>
      <c r="Z750" t="str">
        <f t="shared" si="163"/>
        <v/>
      </c>
      <c r="AA750" t="str">
        <f t="shared" si="164"/>
        <v/>
      </c>
      <c r="AB750">
        <f t="shared" si="165"/>
        <v>0</v>
      </c>
      <c r="AH750" s="12" t="str">
        <f t="shared" si="169"/>
        <v/>
      </c>
      <c r="AI750" s="12">
        <f t="shared" si="170"/>
        <v>0</v>
      </c>
      <c r="AJ750" s="12">
        <f t="shared" si="171"/>
        <v>0</v>
      </c>
      <c r="AM750" s="12" t="str">
        <f t="shared" si="166"/>
        <v/>
      </c>
      <c r="AN750" t="str">
        <f t="shared" si="167"/>
        <v/>
      </c>
      <c r="AO750" s="113">
        <f t="shared" si="168"/>
        <v>0</v>
      </c>
    </row>
    <row r="751" spans="1:41" ht="20.100000000000001" customHeight="1">
      <c r="A751" s="32" t="str">
        <f t="shared" si="159"/>
        <v/>
      </c>
      <c r="B751" s="25" t="s">
        <v>23</v>
      </c>
      <c r="C751" s="79"/>
      <c r="D751" s="37"/>
      <c r="E751" s="7"/>
      <c r="F751" s="104"/>
      <c r="G751" s="10"/>
      <c r="H751" s="7"/>
      <c r="I751" s="120"/>
      <c r="J751" s="123"/>
      <c r="K751" s="144" t="str">
        <f t="shared" si="160"/>
        <v/>
      </c>
      <c r="L751" s="147" t="str">
        <f t="shared" si="161"/>
        <v/>
      </c>
      <c r="M751" s="146" t="str">
        <f t="shared" si="162"/>
        <v/>
      </c>
      <c r="Y751" t="str">
        <f t="shared" si="158"/>
        <v/>
      </c>
      <c r="Z751" t="str">
        <f t="shared" si="163"/>
        <v/>
      </c>
      <c r="AA751" t="str">
        <f t="shared" si="164"/>
        <v/>
      </c>
      <c r="AB751">
        <f t="shared" si="165"/>
        <v>0</v>
      </c>
      <c r="AH751" s="12" t="str">
        <f t="shared" si="169"/>
        <v/>
      </c>
      <c r="AI751" s="12">
        <f t="shared" si="170"/>
        <v>0</v>
      </c>
      <c r="AJ751" s="12">
        <f t="shared" si="171"/>
        <v>0</v>
      </c>
      <c r="AM751" s="12" t="str">
        <f t="shared" si="166"/>
        <v/>
      </c>
      <c r="AN751" t="str">
        <f t="shared" si="167"/>
        <v/>
      </c>
      <c r="AO751" s="113">
        <f t="shared" si="168"/>
        <v>0</v>
      </c>
    </row>
    <row r="752" spans="1:41" ht="20.100000000000001" customHeight="1">
      <c r="A752" s="32" t="str">
        <f t="shared" si="159"/>
        <v/>
      </c>
      <c r="B752" s="25" t="s">
        <v>23</v>
      </c>
      <c r="C752" s="79"/>
      <c r="D752" s="37"/>
      <c r="E752" s="7"/>
      <c r="F752" s="104"/>
      <c r="G752" s="10"/>
      <c r="H752" s="7"/>
      <c r="I752" s="120"/>
      <c r="J752" s="123"/>
      <c r="K752" s="144" t="str">
        <f t="shared" si="160"/>
        <v/>
      </c>
      <c r="L752" s="147" t="str">
        <f t="shared" si="161"/>
        <v/>
      </c>
      <c r="M752" s="146" t="str">
        <f t="shared" si="162"/>
        <v/>
      </c>
      <c r="Y752" t="str">
        <f t="shared" si="158"/>
        <v/>
      </c>
      <c r="Z752" t="str">
        <f t="shared" si="163"/>
        <v/>
      </c>
      <c r="AA752" t="str">
        <f t="shared" si="164"/>
        <v/>
      </c>
      <c r="AB752">
        <f t="shared" si="165"/>
        <v>0</v>
      </c>
      <c r="AH752" s="12" t="str">
        <f t="shared" si="169"/>
        <v/>
      </c>
      <c r="AI752" s="12">
        <f t="shared" si="170"/>
        <v>0</v>
      </c>
      <c r="AJ752" s="12">
        <f t="shared" si="171"/>
        <v>0</v>
      </c>
      <c r="AM752" s="12" t="str">
        <f t="shared" si="166"/>
        <v/>
      </c>
      <c r="AN752" t="str">
        <f t="shared" si="167"/>
        <v/>
      </c>
      <c r="AO752" s="113">
        <f t="shared" si="168"/>
        <v>0</v>
      </c>
    </row>
    <row r="753" spans="1:41" ht="20.100000000000001" customHeight="1">
      <c r="A753" s="32" t="str">
        <f t="shared" si="159"/>
        <v/>
      </c>
      <c r="B753" s="25" t="s">
        <v>23</v>
      </c>
      <c r="C753" s="79"/>
      <c r="D753" s="37"/>
      <c r="E753" s="7"/>
      <c r="F753" s="104"/>
      <c r="G753" s="10"/>
      <c r="H753" s="7"/>
      <c r="I753" s="120"/>
      <c r="J753" s="123"/>
      <c r="K753" s="144" t="str">
        <f t="shared" si="160"/>
        <v/>
      </c>
      <c r="L753" s="147" t="str">
        <f t="shared" si="161"/>
        <v/>
      </c>
      <c r="M753" s="146" t="str">
        <f t="shared" si="162"/>
        <v/>
      </c>
      <c r="Y753" t="str">
        <f t="shared" si="158"/>
        <v/>
      </c>
      <c r="Z753" t="str">
        <f t="shared" si="163"/>
        <v/>
      </c>
      <c r="AA753" t="str">
        <f t="shared" si="164"/>
        <v/>
      </c>
      <c r="AB753">
        <f t="shared" si="165"/>
        <v>0</v>
      </c>
      <c r="AH753" s="12" t="str">
        <f t="shared" si="169"/>
        <v/>
      </c>
      <c r="AI753" s="12">
        <f t="shared" si="170"/>
        <v>0</v>
      </c>
      <c r="AJ753" s="12">
        <f t="shared" si="171"/>
        <v>0</v>
      </c>
      <c r="AM753" s="12" t="str">
        <f t="shared" si="166"/>
        <v/>
      </c>
      <c r="AN753" t="str">
        <f t="shared" si="167"/>
        <v/>
      </c>
      <c r="AO753" s="113">
        <f t="shared" si="168"/>
        <v>0</v>
      </c>
    </row>
    <row r="754" spans="1:41" ht="20.100000000000001" customHeight="1">
      <c r="A754" s="32" t="str">
        <f t="shared" si="159"/>
        <v/>
      </c>
      <c r="B754" s="25" t="s">
        <v>23</v>
      </c>
      <c r="C754" s="79"/>
      <c r="D754" s="37"/>
      <c r="E754" s="7"/>
      <c r="F754" s="104"/>
      <c r="G754" s="10"/>
      <c r="H754" s="7"/>
      <c r="I754" s="120"/>
      <c r="J754" s="123"/>
      <c r="K754" s="144" t="str">
        <f t="shared" si="160"/>
        <v/>
      </c>
      <c r="L754" s="147" t="str">
        <f t="shared" si="161"/>
        <v/>
      </c>
      <c r="M754" s="146" t="str">
        <f t="shared" si="162"/>
        <v/>
      </c>
      <c r="Y754" t="str">
        <f t="shared" si="158"/>
        <v/>
      </c>
      <c r="Z754" t="str">
        <f t="shared" si="163"/>
        <v/>
      </c>
      <c r="AA754" t="str">
        <f t="shared" si="164"/>
        <v/>
      </c>
      <c r="AB754">
        <f t="shared" si="165"/>
        <v>0</v>
      </c>
      <c r="AH754" s="12" t="str">
        <f t="shared" si="169"/>
        <v/>
      </c>
      <c r="AI754" s="12">
        <f t="shared" si="170"/>
        <v>0</v>
      </c>
      <c r="AJ754" s="12">
        <f t="shared" si="171"/>
        <v>0</v>
      </c>
      <c r="AM754" s="12" t="str">
        <f t="shared" si="166"/>
        <v/>
      </c>
      <c r="AN754" t="str">
        <f t="shared" si="167"/>
        <v/>
      </c>
      <c r="AO754" s="113">
        <f t="shared" si="168"/>
        <v>0</v>
      </c>
    </row>
    <row r="755" spans="1:41" ht="20.100000000000001" customHeight="1">
      <c r="A755" s="32" t="str">
        <f t="shared" si="159"/>
        <v/>
      </c>
      <c r="B755" s="25" t="s">
        <v>23</v>
      </c>
      <c r="C755" s="79"/>
      <c r="D755" s="37"/>
      <c r="E755" s="7"/>
      <c r="F755" s="104"/>
      <c r="G755" s="10"/>
      <c r="H755" s="7"/>
      <c r="I755" s="120"/>
      <c r="J755" s="123"/>
      <c r="K755" s="144" t="str">
        <f t="shared" si="160"/>
        <v/>
      </c>
      <c r="L755" s="147" t="str">
        <f t="shared" si="161"/>
        <v/>
      </c>
      <c r="M755" s="146" t="str">
        <f t="shared" si="162"/>
        <v/>
      </c>
      <c r="Y755" t="str">
        <f t="shared" si="158"/>
        <v/>
      </c>
      <c r="Z755" t="str">
        <f t="shared" si="163"/>
        <v/>
      </c>
      <c r="AA755" t="str">
        <f t="shared" si="164"/>
        <v/>
      </c>
      <c r="AB755">
        <f t="shared" si="165"/>
        <v>0</v>
      </c>
      <c r="AH755" s="12" t="str">
        <f t="shared" si="169"/>
        <v/>
      </c>
      <c r="AI755" s="12">
        <f t="shared" si="170"/>
        <v>0</v>
      </c>
      <c r="AJ755" s="12">
        <f t="shared" si="171"/>
        <v>0</v>
      </c>
      <c r="AM755" s="12" t="str">
        <f t="shared" si="166"/>
        <v/>
      </c>
      <c r="AN755" t="str">
        <f t="shared" si="167"/>
        <v/>
      </c>
      <c r="AO755" s="113">
        <f t="shared" si="168"/>
        <v>0</v>
      </c>
    </row>
    <row r="756" spans="1:41" ht="20.100000000000001" customHeight="1">
      <c r="A756" s="32" t="str">
        <f t="shared" si="159"/>
        <v/>
      </c>
      <c r="B756" s="25" t="s">
        <v>23</v>
      </c>
      <c r="C756" s="79"/>
      <c r="D756" s="37"/>
      <c r="E756" s="7"/>
      <c r="F756" s="104"/>
      <c r="G756" s="10"/>
      <c r="H756" s="7"/>
      <c r="I756" s="120"/>
      <c r="J756" s="123"/>
      <c r="K756" s="144" t="str">
        <f t="shared" si="160"/>
        <v/>
      </c>
      <c r="L756" s="147" t="str">
        <f t="shared" si="161"/>
        <v/>
      </c>
      <c r="M756" s="146" t="str">
        <f t="shared" si="162"/>
        <v/>
      </c>
      <c r="Y756" t="str">
        <f t="shared" si="158"/>
        <v/>
      </c>
      <c r="Z756" t="str">
        <f t="shared" si="163"/>
        <v/>
      </c>
      <c r="AA756" t="str">
        <f t="shared" si="164"/>
        <v/>
      </c>
      <c r="AB756">
        <f t="shared" si="165"/>
        <v>0</v>
      </c>
      <c r="AH756" s="12" t="str">
        <f t="shared" si="169"/>
        <v/>
      </c>
      <c r="AI756" s="12">
        <f t="shared" si="170"/>
        <v>0</v>
      </c>
      <c r="AJ756" s="12">
        <f t="shared" si="171"/>
        <v>0</v>
      </c>
      <c r="AM756" s="12" t="str">
        <f t="shared" si="166"/>
        <v/>
      </c>
      <c r="AN756" t="str">
        <f t="shared" si="167"/>
        <v/>
      </c>
      <c r="AO756" s="113">
        <f t="shared" si="168"/>
        <v>0</v>
      </c>
    </row>
    <row r="757" spans="1:41" ht="20.100000000000001" customHeight="1">
      <c r="A757" s="32" t="str">
        <f t="shared" si="159"/>
        <v/>
      </c>
      <c r="B757" s="25" t="s">
        <v>23</v>
      </c>
      <c r="C757" s="79"/>
      <c r="D757" s="37"/>
      <c r="E757" s="7"/>
      <c r="F757" s="104"/>
      <c r="G757" s="10"/>
      <c r="H757" s="7"/>
      <c r="I757" s="120"/>
      <c r="J757" s="123"/>
      <c r="K757" s="144" t="str">
        <f t="shared" si="160"/>
        <v/>
      </c>
      <c r="L757" s="147" t="str">
        <f t="shared" si="161"/>
        <v/>
      </c>
      <c r="M757" s="146" t="str">
        <f t="shared" si="162"/>
        <v/>
      </c>
      <c r="Y757" t="str">
        <f t="shared" si="158"/>
        <v/>
      </c>
      <c r="Z757" t="str">
        <f t="shared" si="163"/>
        <v/>
      </c>
      <c r="AA757" t="str">
        <f t="shared" si="164"/>
        <v/>
      </c>
      <c r="AB757">
        <f t="shared" si="165"/>
        <v>0</v>
      </c>
      <c r="AH757" s="12" t="str">
        <f t="shared" si="169"/>
        <v/>
      </c>
      <c r="AI757" s="12">
        <f t="shared" si="170"/>
        <v>0</v>
      </c>
      <c r="AJ757" s="12">
        <f t="shared" si="171"/>
        <v>0</v>
      </c>
      <c r="AM757" s="12" t="str">
        <f t="shared" si="166"/>
        <v/>
      </c>
      <c r="AN757" t="str">
        <f t="shared" si="167"/>
        <v/>
      </c>
      <c r="AO757" s="113">
        <f t="shared" si="168"/>
        <v>0</v>
      </c>
    </row>
    <row r="758" spans="1:41" ht="20.100000000000001" customHeight="1">
      <c r="A758" s="32" t="str">
        <f t="shared" si="159"/>
        <v/>
      </c>
      <c r="B758" s="25" t="s">
        <v>23</v>
      </c>
      <c r="C758" s="79"/>
      <c r="D758" s="37"/>
      <c r="E758" s="7"/>
      <c r="F758" s="104"/>
      <c r="G758" s="10"/>
      <c r="H758" s="7"/>
      <c r="I758" s="120"/>
      <c r="J758" s="123"/>
      <c r="K758" s="144" t="str">
        <f t="shared" si="160"/>
        <v/>
      </c>
      <c r="L758" s="147" t="str">
        <f t="shared" si="161"/>
        <v/>
      </c>
      <c r="M758" s="146" t="str">
        <f t="shared" si="162"/>
        <v/>
      </c>
      <c r="Y758" t="str">
        <f t="shared" si="158"/>
        <v/>
      </c>
      <c r="Z758" t="str">
        <f t="shared" si="163"/>
        <v/>
      </c>
      <c r="AA758" t="str">
        <f t="shared" si="164"/>
        <v/>
      </c>
      <c r="AB758">
        <f t="shared" si="165"/>
        <v>0</v>
      </c>
      <c r="AH758" s="12" t="str">
        <f t="shared" si="169"/>
        <v/>
      </c>
      <c r="AI758" s="12">
        <f t="shared" si="170"/>
        <v>0</v>
      </c>
      <c r="AJ758" s="12">
        <f t="shared" si="171"/>
        <v>0</v>
      </c>
      <c r="AM758" s="12" t="str">
        <f t="shared" si="166"/>
        <v/>
      </c>
      <c r="AN758" t="str">
        <f t="shared" si="167"/>
        <v/>
      </c>
      <c r="AO758" s="113">
        <f t="shared" si="168"/>
        <v>0</v>
      </c>
    </row>
    <row r="759" spans="1:41" ht="20.100000000000001" customHeight="1">
      <c r="A759" s="32" t="str">
        <f t="shared" si="159"/>
        <v/>
      </c>
      <c r="B759" s="25" t="s">
        <v>23</v>
      </c>
      <c r="C759" s="79"/>
      <c r="D759" s="37"/>
      <c r="E759" s="7"/>
      <c r="F759" s="104"/>
      <c r="G759" s="10"/>
      <c r="H759" s="7"/>
      <c r="I759" s="120"/>
      <c r="J759" s="123"/>
      <c r="K759" s="144" t="str">
        <f t="shared" si="160"/>
        <v/>
      </c>
      <c r="L759" s="147" t="str">
        <f t="shared" si="161"/>
        <v/>
      </c>
      <c r="M759" s="146" t="str">
        <f t="shared" si="162"/>
        <v/>
      </c>
      <c r="Y759" t="str">
        <f t="shared" si="158"/>
        <v/>
      </c>
      <c r="Z759" t="str">
        <f t="shared" si="163"/>
        <v/>
      </c>
      <c r="AA759" t="str">
        <f t="shared" si="164"/>
        <v/>
      </c>
      <c r="AB759">
        <f t="shared" si="165"/>
        <v>0</v>
      </c>
      <c r="AH759" s="12" t="str">
        <f t="shared" si="169"/>
        <v/>
      </c>
      <c r="AI759" s="12">
        <f t="shared" si="170"/>
        <v>0</v>
      </c>
      <c r="AJ759" s="12">
        <f t="shared" si="171"/>
        <v>0</v>
      </c>
      <c r="AM759" s="12" t="str">
        <f t="shared" si="166"/>
        <v/>
      </c>
      <c r="AN759" t="str">
        <f t="shared" si="167"/>
        <v/>
      </c>
      <c r="AO759" s="113">
        <f t="shared" si="168"/>
        <v>0</v>
      </c>
    </row>
    <row r="760" spans="1:41" ht="20.100000000000001" customHeight="1">
      <c r="A760" s="32" t="str">
        <f t="shared" si="159"/>
        <v/>
      </c>
      <c r="B760" s="25" t="s">
        <v>23</v>
      </c>
      <c r="C760" s="79"/>
      <c r="D760" s="37"/>
      <c r="E760" s="7"/>
      <c r="F760" s="104"/>
      <c r="G760" s="10"/>
      <c r="H760" s="7"/>
      <c r="I760" s="120"/>
      <c r="J760" s="123"/>
      <c r="K760" s="144" t="str">
        <f t="shared" si="160"/>
        <v/>
      </c>
      <c r="L760" s="147" t="str">
        <f t="shared" si="161"/>
        <v/>
      </c>
      <c r="M760" s="146" t="str">
        <f t="shared" si="162"/>
        <v/>
      </c>
      <c r="Y760" t="str">
        <f t="shared" si="158"/>
        <v/>
      </c>
      <c r="Z760" t="str">
        <f t="shared" si="163"/>
        <v/>
      </c>
      <c r="AA760" t="str">
        <f t="shared" si="164"/>
        <v/>
      </c>
      <c r="AB760">
        <f t="shared" si="165"/>
        <v>0</v>
      </c>
      <c r="AH760" s="12" t="str">
        <f t="shared" si="169"/>
        <v/>
      </c>
      <c r="AI760" s="12">
        <f t="shared" si="170"/>
        <v>0</v>
      </c>
      <c r="AJ760" s="12">
        <f t="shared" si="171"/>
        <v>0</v>
      </c>
      <c r="AM760" s="12" t="str">
        <f t="shared" si="166"/>
        <v/>
      </c>
      <c r="AN760" t="str">
        <f t="shared" si="167"/>
        <v/>
      </c>
      <c r="AO760" s="113">
        <f t="shared" si="168"/>
        <v>0</v>
      </c>
    </row>
    <row r="761" spans="1:41" ht="20.100000000000001" customHeight="1">
      <c r="A761" s="32" t="str">
        <f t="shared" si="159"/>
        <v/>
      </c>
      <c r="B761" s="25" t="s">
        <v>23</v>
      </c>
      <c r="C761" s="79"/>
      <c r="D761" s="37"/>
      <c r="E761" s="7"/>
      <c r="F761" s="104"/>
      <c r="G761" s="10"/>
      <c r="H761" s="7"/>
      <c r="I761" s="120"/>
      <c r="J761" s="123"/>
      <c r="K761" s="144" t="str">
        <f t="shared" si="160"/>
        <v/>
      </c>
      <c r="L761" s="147" t="str">
        <f t="shared" si="161"/>
        <v/>
      </c>
      <c r="M761" s="146" t="str">
        <f t="shared" si="162"/>
        <v/>
      </c>
      <c r="Y761" t="str">
        <f t="shared" si="158"/>
        <v/>
      </c>
      <c r="Z761" t="str">
        <f t="shared" si="163"/>
        <v/>
      </c>
      <c r="AA761" t="str">
        <f t="shared" si="164"/>
        <v/>
      </c>
      <c r="AB761">
        <f t="shared" si="165"/>
        <v>0</v>
      </c>
      <c r="AH761" s="12" t="str">
        <f t="shared" si="169"/>
        <v/>
      </c>
      <c r="AI761" s="12">
        <f t="shared" si="170"/>
        <v>0</v>
      </c>
      <c r="AJ761" s="12">
        <f t="shared" si="171"/>
        <v>0</v>
      </c>
      <c r="AM761" s="12" t="str">
        <f t="shared" si="166"/>
        <v/>
      </c>
      <c r="AN761" t="str">
        <f t="shared" si="167"/>
        <v/>
      </c>
      <c r="AO761" s="113">
        <f t="shared" si="168"/>
        <v>0</v>
      </c>
    </row>
    <row r="762" spans="1:41" ht="20.100000000000001" customHeight="1">
      <c r="A762" s="32" t="str">
        <f t="shared" si="159"/>
        <v/>
      </c>
      <c r="B762" s="25" t="s">
        <v>23</v>
      </c>
      <c r="C762" s="79"/>
      <c r="D762" s="37"/>
      <c r="E762" s="7"/>
      <c r="F762" s="104"/>
      <c r="G762" s="10"/>
      <c r="H762" s="7"/>
      <c r="I762" s="120"/>
      <c r="J762" s="123"/>
      <c r="K762" s="144" t="str">
        <f t="shared" si="160"/>
        <v/>
      </c>
      <c r="L762" s="147" t="str">
        <f t="shared" si="161"/>
        <v/>
      </c>
      <c r="M762" s="146" t="str">
        <f t="shared" si="162"/>
        <v/>
      </c>
      <c r="Y762" t="str">
        <f t="shared" si="158"/>
        <v/>
      </c>
      <c r="Z762" t="str">
        <f t="shared" si="163"/>
        <v/>
      </c>
      <c r="AA762" t="str">
        <f t="shared" si="164"/>
        <v/>
      </c>
      <c r="AB762">
        <f t="shared" si="165"/>
        <v>0</v>
      </c>
      <c r="AH762" s="12" t="str">
        <f t="shared" si="169"/>
        <v/>
      </c>
      <c r="AI762" s="12">
        <f t="shared" si="170"/>
        <v>0</v>
      </c>
      <c r="AJ762" s="12">
        <f t="shared" si="171"/>
        <v>0</v>
      </c>
      <c r="AM762" s="12" t="str">
        <f t="shared" si="166"/>
        <v/>
      </c>
      <c r="AN762" t="str">
        <f t="shared" si="167"/>
        <v/>
      </c>
      <c r="AO762" s="113">
        <f t="shared" si="168"/>
        <v>0</v>
      </c>
    </row>
    <row r="763" spans="1:41" ht="20.100000000000001" customHeight="1">
      <c r="A763" s="32" t="str">
        <f t="shared" si="159"/>
        <v/>
      </c>
      <c r="B763" s="25" t="s">
        <v>23</v>
      </c>
      <c r="C763" s="79"/>
      <c r="D763" s="37"/>
      <c r="E763" s="7"/>
      <c r="F763" s="104"/>
      <c r="G763" s="10"/>
      <c r="H763" s="7"/>
      <c r="I763" s="120"/>
      <c r="J763" s="123"/>
      <c r="K763" s="144" t="str">
        <f t="shared" si="160"/>
        <v/>
      </c>
      <c r="L763" s="147" t="str">
        <f t="shared" si="161"/>
        <v/>
      </c>
      <c r="M763" s="146" t="str">
        <f t="shared" si="162"/>
        <v/>
      </c>
      <c r="Y763" t="str">
        <f t="shared" si="158"/>
        <v/>
      </c>
      <c r="Z763" t="str">
        <f t="shared" si="163"/>
        <v/>
      </c>
      <c r="AA763" t="str">
        <f t="shared" si="164"/>
        <v/>
      </c>
      <c r="AB763">
        <f t="shared" si="165"/>
        <v>0</v>
      </c>
      <c r="AH763" s="12" t="str">
        <f t="shared" si="169"/>
        <v/>
      </c>
      <c r="AI763" s="12">
        <f t="shared" si="170"/>
        <v>0</v>
      </c>
      <c r="AJ763" s="12">
        <f t="shared" si="171"/>
        <v>0</v>
      </c>
      <c r="AM763" s="12" t="str">
        <f t="shared" si="166"/>
        <v/>
      </c>
      <c r="AN763" t="str">
        <f t="shared" si="167"/>
        <v/>
      </c>
      <c r="AO763" s="113">
        <f t="shared" si="168"/>
        <v>0</v>
      </c>
    </row>
    <row r="764" spans="1:41" ht="20.100000000000001" customHeight="1">
      <c r="A764" s="32" t="str">
        <f t="shared" si="159"/>
        <v/>
      </c>
      <c r="B764" s="25" t="s">
        <v>23</v>
      </c>
      <c r="C764" s="79"/>
      <c r="D764" s="37"/>
      <c r="E764" s="7"/>
      <c r="F764" s="104"/>
      <c r="G764" s="10"/>
      <c r="H764" s="7"/>
      <c r="I764" s="120"/>
      <c r="J764" s="123"/>
      <c r="K764" s="144" t="str">
        <f t="shared" si="160"/>
        <v/>
      </c>
      <c r="L764" s="147" t="str">
        <f t="shared" si="161"/>
        <v/>
      </c>
      <c r="M764" s="146" t="str">
        <f t="shared" si="162"/>
        <v/>
      </c>
      <c r="Y764" t="str">
        <f t="shared" si="158"/>
        <v/>
      </c>
      <c r="Z764" t="str">
        <f t="shared" si="163"/>
        <v/>
      </c>
      <c r="AA764" t="str">
        <f t="shared" si="164"/>
        <v/>
      </c>
      <c r="AB764">
        <f t="shared" si="165"/>
        <v>0</v>
      </c>
      <c r="AH764" s="12" t="str">
        <f t="shared" si="169"/>
        <v/>
      </c>
      <c r="AI764" s="12">
        <f t="shared" si="170"/>
        <v>0</v>
      </c>
      <c r="AJ764" s="12">
        <f t="shared" si="171"/>
        <v>0</v>
      </c>
      <c r="AM764" s="12" t="str">
        <f t="shared" si="166"/>
        <v/>
      </c>
      <c r="AN764" t="str">
        <f t="shared" si="167"/>
        <v/>
      </c>
      <c r="AO764" s="113">
        <f t="shared" si="168"/>
        <v>0</v>
      </c>
    </row>
    <row r="765" spans="1:41" ht="20.100000000000001" customHeight="1">
      <c r="A765" s="32" t="str">
        <f t="shared" si="159"/>
        <v/>
      </c>
      <c r="B765" s="25" t="s">
        <v>23</v>
      </c>
      <c r="C765" s="79"/>
      <c r="D765" s="37"/>
      <c r="E765" s="7"/>
      <c r="F765" s="104"/>
      <c r="G765" s="10"/>
      <c r="H765" s="7"/>
      <c r="I765" s="120"/>
      <c r="J765" s="123"/>
      <c r="K765" s="144" t="str">
        <f t="shared" si="160"/>
        <v/>
      </c>
      <c r="L765" s="147" t="str">
        <f t="shared" si="161"/>
        <v/>
      </c>
      <c r="M765" s="146" t="str">
        <f t="shared" si="162"/>
        <v/>
      </c>
      <c r="Y765" t="str">
        <f t="shared" si="158"/>
        <v/>
      </c>
      <c r="Z765" t="str">
        <f t="shared" si="163"/>
        <v/>
      </c>
      <c r="AA765" t="str">
        <f t="shared" si="164"/>
        <v/>
      </c>
      <c r="AB765">
        <f t="shared" si="165"/>
        <v>0</v>
      </c>
      <c r="AH765" s="12" t="str">
        <f t="shared" si="169"/>
        <v/>
      </c>
      <c r="AI765" s="12">
        <f t="shared" si="170"/>
        <v>0</v>
      </c>
      <c r="AJ765" s="12">
        <f t="shared" si="171"/>
        <v>0</v>
      </c>
      <c r="AM765" s="12" t="str">
        <f t="shared" si="166"/>
        <v/>
      </c>
      <c r="AN765" t="str">
        <f t="shared" si="167"/>
        <v/>
      </c>
      <c r="AO765" s="113">
        <f t="shared" si="168"/>
        <v>0</v>
      </c>
    </row>
    <row r="766" spans="1:41" ht="20.100000000000001" customHeight="1">
      <c r="A766" s="32" t="str">
        <f t="shared" si="159"/>
        <v/>
      </c>
      <c r="B766" s="25" t="s">
        <v>23</v>
      </c>
      <c r="C766" s="79"/>
      <c r="D766" s="37"/>
      <c r="E766" s="7"/>
      <c r="F766" s="104"/>
      <c r="G766" s="10"/>
      <c r="H766" s="7"/>
      <c r="I766" s="120"/>
      <c r="J766" s="123"/>
      <c r="K766" s="144" t="str">
        <f t="shared" si="160"/>
        <v/>
      </c>
      <c r="L766" s="147" t="str">
        <f t="shared" si="161"/>
        <v/>
      </c>
      <c r="M766" s="146" t="str">
        <f t="shared" si="162"/>
        <v/>
      </c>
      <c r="Y766" t="str">
        <f t="shared" si="158"/>
        <v/>
      </c>
      <c r="Z766" t="str">
        <f t="shared" si="163"/>
        <v/>
      </c>
      <c r="AA766" t="str">
        <f t="shared" si="164"/>
        <v/>
      </c>
      <c r="AB766">
        <f t="shared" si="165"/>
        <v>0</v>
      </c>
      <c r="AH766" s="12" t="str">
        <f t="shared" si="169"/>
        <v/>
      </c>
      <c r="AI766" s="12">
        <f t="shared" si="170"/>
        <v>0</v>
      </c>
      <c r="AJ766" s="12">
        <f t="shared" si="171"/>
        <v>0</v>
      </c>
      <c r="AM766" s="12" t="str">
        <f t="shared" si="166"/>
        <v/>
      </c>
      <c r="AN766" t="str">
        <f t="shared" si="167"/>
        <v/>
      </c>
      <c r="AO766" s="113">
        <f t="shared" si="168"/>
        <v>0</v>
      </c>
    </row>
    <row r="767" spans="1:41" ht="20.100000000000001" customHeight="1">
      <c r="A767" s="32" t="str">
        <f t="shared" si="159"/>
        <v/>
      </c>
      <c r="B767" s="25" t="s">
        <v>23</v>
      </c>
      <c r="C767" s="79"/>
      <c r="D767" s="37"/>
      <c r="E767" s="7"/>
      <c r="F767" s="104"/>
      <c r="G767" s="10"/>
      <c r="H767" s="7"/>
      <c r="I767" s="120"/>
      <c r="J767" s="123"/>
      <c r="K767" s="144" t="str">
        <f t="shared" si="160"/>
        <v/>
      </c>
      <c r="L767" s="147" t="str">
        <f t="shared" si="161"/>
        <v/>
      </c>
      <c r="M767" s="146" t="str">
        <f t="shared" si="162"/>
        <v/>
      </c>
      <c r="Y767" t="str">
        <f t="shared" si="158"/>
        <v/>
      </c>
      <c r="Z767" t="str">
        <f t="shared" si="163"/>
        <v/>
      </c>
      <c r="AA767" t="str">
        <f t="shared" si="164"/>
        <v/>
      </c>
      <c r="AB767">
        <f t="shared" si="165"/>
        <v>0</v>
      </c>
      <c r="AH767" s="12" t="str">
        <f t="shared" si="169"/>
        <v/>
      </c>
      <c r="AI767" s="12">
        <f t="shared" si="170"/>
        <v>0</v>
      </c>
      <c r="AJ767" s="12">
        <f t="shared" si="171"/>
        <v>0</v>
      </c>
      <c r="AM767" s="12" t="str">
        <f t="shared" si="166"/>
        <v/>
      </c>
      <c r="AN767" t="str">
        <f t="shared" si="167"/>
        <v/>
      </c>
      <c r="AO767" s="113">
        <f t="shared" si="168"/>
        <v>0</v>
      </c>
    </row>
    <row r="768" spans="1:41" ht="20.100000000000001" customHeight="1">
      <c r="A768" s="32" t="str">
        <f t="shared" si="159"/>
        <v/>
      </c>
      <c r="B768" s="25" t="s">
        <v>23</v>
      </c>
      <c r="C768" s="79"/>
      <c r="D768" s="37"/>
      <c r="E768" s="7"/>
      <c r="F768" s="104"/>
      <c r="G768" s="10"/>
      <c r="H768" s="7"/>
      <c r="I768" s="120"/>
      <c r="J768" s="123"/>
      <c r="K768" s="144" t="str">
        <f t="shared" si="160"/>
        <v/>
      </c>
      <c r="L768" s="147" t="str">
        <f t="shared" si="161"/>
        <v/>
      </c>
      <c r="M768" s="146" t="str">
        <f t="shared" si="162"/>
        <v/>
      </c>
      <c r="Y768" t="str">
        <f t="shared" si="158"/>
        <v/>
      </c>
      <c r="Z768" t="str">
        <f t="shared" si="163"/>
        <v/>
      </c>
      <c r="AA768" t="str">
        <f t="shared" si="164"/>
        <v/>
      </c>
      <c r="AB768">
        <f t="shared" si="165"/>
        <v>0</v>
      </c>
      <c r="AH768" s="12" t="str">
        <f t="shared" si="169"/>
        <v/>
      </c>
      <c r="AI768" s="12">
        <f t="shared" si="170"/>
        <v>0</v>
      </c>
      <c r="AJ768" s="12">
        <f t="shared" si="171"/>
        <v>0</v>
      </c>
      <c r="AM768" s="12" t="str">
        <f t="shared" si="166"/>
        <v/>
      </c>
      <c r="AN768" t="str">
        <f t="shared" si="167"/>
        <v/>
      </c>
      <c r="AO768" s="113">
        <f t="shared" si="168"/>
        <v>0</v>
      </c>
    </row>
    <row r="769" spans="1:41" ht="20.100000000000001" customHeight="1">
      <c r="A769" s="32" t="str">
        <f t="shared" si="159"/>
        <v/>
      </c>
      <c r="B769" s="25" t="s">
        <v>23</v>
      </c>
      <c r="C769" s="79"/>
      <c r="D769" s="37"/>
      <c r="E769" s="7"/>
      <c r="F769" s="104"/>
      <c r="G769" s="10"/>
      <c r="H769" s="7"/>
      <c r="I769" s="120"/>
      <c r="J769" s="123"/>
      <c r="K769" s="144" t="str">
        <f t="shared" si="160"/>
        <v/>
      </c>
      <c r="L769" s="147" t="str">
        <f t="shared" si="161"/>
        <v/>
      </c>
      <c r="M769" s="146" t="str">
        <f t="shared" si="162"/>
        <v/>
      </c>
      <c r="Y769" t="str">
        <f t="shared" si="158"/>
        <v/>
      </c>
      <c r="Z769" t="str">
        <f t="shared" si="163"/>
        <v/>
      </c>
      <c r="AA769" t="str">
        <f t="shared" si="164"/>
        <v/>
      </c>
      <c r="AB769">
        <f t="shared" si="165"/>
        <v>0</v>
      </c>
      <c r="AH769" s="12" t="str">
        <f t="shared" si="169"/>
        <v/>
      </c>
      <c r="AI769" s="12">
        <f t="shared" si="170"/>
        <v>0</v>
      </c>
      <c r="AJ769" s="12">
        <f t="shared" si="171"/>
        <v>0</v>
      </c>
      <c r="AM769" s="12" t="str">
        <f t="shared" si="166"/>
        <v/>
      </c>
      <c r="AN769" t="str">
        <f t="shared" si="167"/>
        <v/>
      </c>
      <c r="AO769" s="113">
        <f t="shared" si="168"/>
        <v>0</v>
      </c>
    </row>
    <row r="770" spans="1:41" ht="20.100000000000001" customHeight="1">
      <c r="A770" s="32" t="str">
        <f t="shared" si="159"/>
        <v/>
      </c>
      <c r="B770" s="25" t="s">
        <v>23</v>
      </c>
      <c r="C770" s="79"/>
      <c r="D770" s="37"/>
      <c r="E770" s="7"/>
      <c r="F770" s="104"/>
      <c r="G770" s="10"/>
      <c r="H770" s="7"/>
      <c r="I770" s="120"/>
      <c r="J770" s="123"/>
      <c r="K770" s="144" t="str">
        <f t="shared" si="160"/>
        <v/>
      </c>
      <c r="L770" s="147" t="str">
        <f t="shared" si="161"/>
        <v/>
      </c>
      <c r="M770" s="146" t="str">
        <f t="shared" si="162"/>
        <v/>
      </c>
      <c r="Y770" t="str">
        <f t="shared" si="158"/>
        <v/>
      </c>
      <c r="Z770" t="str">
        <f t="shared" si="163"/>
        <v/>
      </c>
      <c r="AA770" t="str">
        <f t="shared" si="164"/>
        <v/>
      </c>
      <c r="AB770">
        <f t="shared" si="165"/>
        <v>0</v>
      </c>
      <c r="AH770" s="12" t="str">
        <f t="shared" si="169"/>
        <v/>
      </c>
      <c r="AI770" s="12">
        <f t="shared" si="170"/>
        <v>0</v>
      </c>
      <c r="AJ770" s="12">
        <f t="shared" si="171"/>
        <v>0</v>
      </c>
      <c r="AM770" s="12" t="str">
        <f t="shared" si="166"/>
        <v/>
      </c>
      <c r="AN770" t="str">
        <f t="shared" si="167"/>
        <v/>
      </c>
      <c r="AO770" s="113">
        <f t="shared" si="168"/>
        <v>0</v>
      </c>
    </row>
    <row r="771" spans="1:41" ht="20.100000000000001" customHeight="1">
      <c r="A771" s="32" t="str">
        <f t="shared" si="159"/>
        <v/>
      </c>
      <c r="B771" s="25" t="s">
        <v>23</v>
      </c>
      <c r="C771" s="79"/>
      <c r="D771" s="37"/>
      <c r="E771" s="7"/>
      <c r="F771" s="104"/>
      <c r="G771" s="10"/>
      <c r="H771" s="7"/>
      <c r="I771" s="120"/>
      <c r="J771" s="123"/>
      <c r="K771" s="144" t="str">
        <f t="shared" si="160"/>
        <v/>
      </c>
      <c r="L771" s="147" t="str">
        <f t="shared" si="161"/>
        <v/>
      </c>
      <c r="M771" s="146" t="str">
        <f t="shared" si="162"/>
        <v/>
      </c>
      <c r="Y771" t="str">
        <f t="shared" si="158"/>
        <v/>
      </c>
      <c r="Z771" t="str">
        <f t="shared" si="163"/>
        <v/>
      </c>
      <c r="AA771" t="str">
        <f t="shared" si="164"/>
        <v/>
      </c>
      <c r="AB771">
        <f t="shared" si="165"/>
        <v>0</v>
      </c>
      <c r="AH771" s="12" t="str">
        <f t="shared" si="169"/>
        <v/>
      </c>
      <c r="AI771" s="12">
        <f t="shared" si="170"/>
        <v>0</v>
      </c>
      <c r="AJ771" s="12">
        <f t="shared" si="171"/>
        <v>0</v>
      </c>
      <c r="AM771" s="12" t="str">
        <f t="shared" si="166"/>
        <v/>
      </c>
      <c r="AN771" t="str">
        <f t="shared" si="167"/>
        <v/>
      </c>
      <c r="AO771" s="113">
        <f t="shared" si="168"/>
        <v>0</v>
      </c>
    </row>
    <row r="772" spans="1:41" ht="20.100000000000001" customHeight="1">
      <c r="A772" s="32" t="str">
        <f t="shared" si="159"/>
        <v/>
      </c>
      <c r="B772" s="25" t="s">
        <v>23</v>
      </c>
      <c r="C772" s="79"/>
      <c r="D772" s="37"/>
      <c r="E772" s="7"/>
      <c r="F772" s="104"/>
      <c r="G772" s="10"/>
      <c r="H772" s="7"/>
      <c r="I772" s="120"/>
      <c r="J772" s="123"/>
      <c r="K772" s="144" t="str">
        <f t="shared" si="160"/>
        <v/>
      </c>
      <c r="L772" s="147" t="str">
        <f t="shared" si="161"/>
        <v/>
      </c>
      <c r="M772" s="146" t="str">
        <f t="shared" si="162"/>
        <v/>
      </c>
      <c r="Y772" t="str">
        <f t="shared" si="158"/>
        <v/>
      </c>
      <c r="Z772" t="str">
        <f t="shared" si="163"/>
        <v/>
      </c>
      <c r="AA772" t="str">
        <f t="shared" si="164"/>
        <v/>
      </c>
      <c r="AB772">
        <f t="shared" si="165"/>
        <v>0</v>
      </c>
      <c r="AH772" s="12" t="str">
        <f t="shared" si="169"/>
        <v/>
      </c>
      <c r="AI772" s="12">
        <f t="shared" si="170"/>
        <v>0</v>
      </c>
      <c r="AJ772" s="12">
        <f t="shared" si="171"/>
        <v>0</v>
      </c>
      <c r="AM772" s="12" t="str">
        <f t="shared" si="166"/>
        <v/>
      </c>
      <c r="AN772" t="str">
        <f t="shared" si="167"/>
        <v/>
      </c>
      <c r="AO772" s="113">
        <f t="shared" si="168"/>
        <v>0</v>
      </c>
    </row>
    <row r="773" spans="1:41" ht="20.100000000000001" customHeight="1">
      <c r="A773" s="32" t="str">
        <f t="shared" si="159"/>
        <v/>
      </c>
      <c r="B773" s="25" t="s">
        <v>23</v>
      </c>
      <c r="C773" s="79"/>
      <c r="D773" s="37"/>
      <c r="E773" s="7"/>
      <c r="F773" s="104"/>
      <c r="G773" s="10"/>
      <c r="H773" s="7"/>
      <c r="I773" s="120"/>
      <c r="J773" s="123"/>
      <c r="K773" s="144" t="str">
        <f t="shared" si="160"/>
        <v/>
      </c>
      <c r="L773" s="147" t="str">
        <f t="shared" si="161"/>
        <v/>
      </c>
      <c r="M773" s="146" t="str">
        <f t="shared" si="162"/>
        <v/>
      </c>
      <c r="Y773" t="str">
        <f t="shared" si="158"/>
        <v/>
      </c>
      <c r="Z773" t="str">
        <f t="shared" si="163"/>
        <v/>
      </c>
      <c r="AA773" t="str">
        <f t="shared" si="164"/>
        <v/>
      </c>
      <c r="AB773">
        <f t="shared" si="165"/>
        <v>0</v>
      </c>
      <c r="AH773" s="12" t="str">
        <f t="shared" si="169"/>
        <v/>
      </c>
      <c r="AI773" s="12">
        <f t="shared" si="170"/>
        <v>0</v>
      </c>
      <c r="AJ773" s="12">
        <f t="shared" si="171"/>
        <v>0</v>
      </c>
      <c r="AM773" s="12" t="str">
        <f t="shared" si="166"/>
        <v/>
      </c>
      <c r="AN773" t="str">
        <f t="shared" si="167"/>
        <v/>
      </c>
      <c r="AO773" s="113">
        <f t="shared" si="168"/>
        <v>0</v>
      </c>
    </row>
    <row r="774" spans="1:41" ht="20.100000000000001" customHeight="1">
      <c r="A774" s="32" t="str">
        <f t="shared" si="159"/>
        <v/>
      </c>
      <c r="B774" s="25" t="s">
        <v>23</v>
      </c>
      <c r="C774" s="79"/>
      <c r="D774" s="37"/>
      <c r="E774" s="7"/>
      <c r="F774" s="104"/>
      <c r="G774" s="10"/>
      <c r="H774" s="7"/>
      <c r="I774" s="120"/>
      <c r="J774" s="123"/>
      <c r="K774" s="144" t="str">
        <f t="shared" si="160"/>
        <v/>
      </c>
      <c r="L774" s="147" t="str">
        <f t="shared" si="161"/>
        <v/>
      </c>
      <c r="M774" s="146" t="str">
        <f t="shared" si="162"/>
        <v/>
      </c>
      <c r="Y774" t="str">
        <f t="shared" si="158"/>
        <v/>
      </c>
      <c r="Z774" t="str">
        <f t="shared" si="163"/>
        <v/>
      </c>
      <c r="AA774" t="str">
        <f t="shared" si="164"/>
        <v/>
      </c>
      <c r="AB774">
        <f t="shared" si="165"/>
        <v>0</v>
      </c>
      <c r="AH774" s="12" t="str">
        <f t="shared" si="169"/>
        <v/>
      </c>
      <c r="AI774" s="12">
        <f t="shared" si="170"/>
        <v>0</v>
      </c>
      <c r="AJ774" s="12">
        <f t="shared" si="171"/>
        <v>0</v>
      </c>
      <c r="AM774" s="12" t="str">
        <f t="shared" si="166"/>
        <v/>
      </c>
      <c r="AN774" t="str">
        <f t="shared" si="167"/>
        <v/>
      </c>
      <c r="AO774" s="113">
        <f t="shared" si="168"/>
        <v>0</v>
      </c>
    </row>
    <row r="775" spans="1:41" ht="20.100000000000001" customHeight="1">
      <c r="A775" s="32" t="str">
        <f t="shared" si="159"/>
        <v/>
      </c>
      <c r="B775" s="25" t="s">
        <v>23</v>
      </c>
      <c r="C775" s="79"/>
      <c r="D775" s="37"/>
      <c r="E775" s="7"/>
      <c r="F775" s="104"/>
      <c r="G775" s="10"/>
      <c r="H775" s="7"/>
      <c r="I775" s="120"/>
      <c r="J775" s="123"/>
      <c r="K775" s="144" t="str">
        <f t="shared" si="160"/>
        <v/>
      </c>
      <c r="L775" s="147" t="str">
        <f t="shared" si="161"/>
        <v/>
      </c>
      <c r="M775" s="146" t="str">
        <f t="shared" si="162"/>
        <v/>
      </c>
      <c r="Y775" t="str">
        <f t="shared" si="158"/>
        <v/>
      </c>
      <c r="Z775" t="str">
        <f t="shared" si="163"/>
        <v/>
      </c>
      <c r="AA775" t="str">
        <f t="shared" si="164"/>
        <v/>
      </c>
      <c r="AB775">
        <f t="shared" si="165"/>
        <v>0</v>
      </c>
      <c r="AH775" s="12" t="str">
        <f t="shared" si="169"/>
        <v/>
      </c>
      <c r="AI775" s="12">
        <f t="shared" si="170"/>
        <v>0</v>
      </c>
      <c r="AJ775" s="12">
        <f t="shared" si="171"/>
        <v>0</v>
      </c>
      <c r="AM775" s="12" t="str">
        <f t="shared" si="166"/>
        <v/>
      </c>
      <c r="AN775" t="str">
        <f t="shared" si="167"/>
        <v/>
      </c>
      <c r="AO775" s="113">
        <f t="shared" si="168"/>
        <v>0</v>
      </c>
    </row>
    <row r="776" spans="1:41" ht="20.100000000000001" customHeight="1">
      <c r="A776" s="32" t="str">
        <f t="shared" si="159"/>
        <v/>
      </c>
      <c r="B776" s="25" t="s">
        <v>23</v>
      </c>
      <c r="C776" s="79"/>
      <c r="D776" s="37"/>
      <c r="E776" s="7"/>
      <c r="F776" s="104"/>
      <c r="G776" s="10"/>
      <c r="H776" s="7"/>
      <c r="I776" s="120"/>
      <c r="J776" s="123"/>
      <c r="K776" s="144" t="str">
        <f t="shared" si="160"/>
        <v/>
      </c>
      <c r="L776" s="147" t="str">
        <f t="shared" si="161"/>
        <v/>
      </c>
      <c r="M776" s="146" t="str">
        <f t="shared" si="162"/>
        <v/>
      </c>
      <c r="Y776" t="str">
        <f t="shared" ref="Y776:Y839" si="172">LEFT(E776,6)</f>
        <v/>
      </c>
      <c r="Z776" t="str">
        <f t="shared" si="163"/>
        <v/>
      </c>
      <c r="AA776" t="str">
        <f t="shared" si="164"/>
        <v/>
      </c>
      <c r="AB776">
        <f t="shared" si="165"/>
        <v>0</v>
      </c>
      <c r="AH776" s="12" t="str">
        <f t="shared" si="169"/>
        <v/>
      </c>
      <c r="AI776" s="12">
        <f t="shared" si="170"/>
        <v>0</v>
      </c>
      <c r="AJ776" s="12">
        <f t="shared" si="171"/>
        <v>0</v>
      </c>
      <c r="AM776" s="12" t="str">
        <f t="shared" si="166"/>
        <v/>
      </c>
      <c r="AN776" t="str">
        <f t="shared" si="167"/>
        <v/>
      </c>
      <c r="AO776" s="113">
        <f t="shared" si="168"/>
        <v>0</v>
      </c>
    </row>
    <row r="777" spans="1:41" ht="20.100000000000001" customHeight="1">
      <c r="A777" s="32" t="str">
        <f t="shared" ref="A777:A840" si="173">IF(COUNTA(C777:J777)&gt;7,"◎","")</f>
        <v/>
      </c>
      <c r="B777" s="25" t="s">
        <v>23</v>
      </c>
      <c r="C777" s="79"/>
      <c r="D777" s="37"/>
      <c r="E777" s="7"/>
      <c r="F777" s="104"/>
      <c r="G777" s="10"/>
      <c r="H777" s="7"/>
      <c r="I777" s="120"/>
      <c r="J777" s="123"/>
      <c r="K777" s="144" t="str">
        <f t="shared" ref="K777:K840" si="174">IF(AB777&gt;=1,"◎","")</f>
        <v/>
      </c>
      <c r="L777" s="147" t="str">
        <f t="shared" ref="L777:L840" si="175">IF(F777="","",IF(AND(F777&gt;=$AD$8,F777&lt;=$AE$8),"","交信期間外です。"))</f>
        <v/>
      </c>
      <c r="M777" s="146" t="str">
        <f t="shared" ref="M777:M840" si="176">IF(AO777&gt;=1,"当会の都合により無効局","")</f>
        <v/>
      </c>
      <c r="Y777" t="str">
        <f t="shared" si="172"/>
        <v/>
      </c>
      <c r="Z777" t="str">
        <f t="shared" ref="Z777:Z840" si="177">IF(OR(Y777="7M1SZJ",Y777="7N2JFU",Y777="JA0AMA",Y777="JM1VWQ",Y777="JH1ECN",Y777="JF6LIU",Y777="JP1HBR",Y777="JN1AQH",Y777="JH6PXL",Y777="JH1JBP",Y777="JF6TWP",Y777="JI1EFU",Y777="JJ1VEX",Y777="JJ0JID",Y777="JM1LRA",Y777="JR0UBE",Y777="JR1OAC",Y777="JH9FIP",Y777="JK1ODS",Y777="JR9SLB",Y777="JA3HXQ"),1,"")</f>
        <v/>
      </c>
      <c r="AA777" t="str">
        <f t="shared" ref="AA777:AA840" si="178">IF(OR(Y777="JE8DVU",Y777="JG1MOU",Y777="JG4IJP",Y777="JI1ILB",Y777="JL1SAM",Y777="JK1QNJ",Y777="JN7EGV",Y777="JK2EBB",Y777="JI1JOI",Y777="JQ1VXS",Y777="JR1RTK",Y777="JO1XDV",Y777="JH7BBK",Y777="JO6XMM",Y777="JJ1QUM",Y777="JS6TWX",Y777="JA3QJA", Y777="JR1TPI",Y777="JN3MXT",Y777="JK3WKK"),1,"")</f>
        <v/>
      </c>
      <c r="AB777">
        <f t="shared" ref="AB777:AB840" si="179">SUM(Z777:AA777)+AJ777</f>
        <v>0</v>
      </c>
      <c r="AH777" s="12" t="str">
        <f t="shared" si="169"/>
        <v/>
      </c>
      <c r="AI777" s="12">
        <f t="shared" si="170"/>
        <v>0</v>
      </c>
      <c r="AJ777" s="12">
        <f t="shared" si="171"/>
        <v>0</v>
      </c>
      <c r="AM777" s="12" t="str">
        <f t="shared" ref="AM777:AM840" si="180">LEFT(E777,6)</f>
        <v/>
      </c>
      <c r="AN777" t="str">
        <f t="shared" ref="AN777:AN840" si="181">IF(OR(AM777="JR8LGB",AM777="JL8XOJ",AM777="7L2QXJ",AM777="JR4JSW",AM777="JH8RHU",AM777="JK4BOO",AM777="JF4IED",AM777="JR8YPV",AM777="JM8OKZ",AM777="JM8OKX",AM777="JG5PJJ"),1,"")</f>
        <v/>
      </c>
      <c r="AO777" s="113">
        <f t="shared" ref="AO777:AO840" si="182">SUM(AN777)</f>
        <v>0</v>
      </c>
    </row>
    <row r="778" spans="1:41" ht="20.100000000000001" customHeight="1">
      <c r="A778" s="32" t="str">
        <f t="shared" si="173"/>
        <v/>
      </c>
      <c r="B778" s="25" t="s">
        <v>23</v>
      </c>
      <c r="C778" s="79"/>
      <c r="D778" s="37"/>
      <c r="E778" s="7"/>
      <c r="F778" s="104"/>
      <c r="G778" s="10"/>
      <c r="H778" s="7"/>
      <c r="I778" s="120"/>
      <c r="J778" s="123"/>
      <c r="K778" s="144" t="str">
        <f t="shared" si="174"/>
        <v/>
      </c>
      <c r="L778" s="147" t="str">
        <f t="shared" si="175"/>
        <v/>
      </c>
      <c r="M778" s="146" t="str">
        <f t="shared" si="176"/>
        <v/>
      </c>
      <c r="Y778" t="str">
        <f t="shared" si="172"/>
        <v/>
      </c>
      <c r="Z778" t="str">
        <f t="shared" si="177"/>
        <v/>
      </c>
      <c r="AA778" t="str">
        <f t="shared" si="178"/>
        <v/>
      </c>
      <c r="AB778">
        <f t="shared" si="179"/>
        <v>0</v>
      </c>
      <c r="AH778" s="12" t="str">
        <f t="shared" si="169"/>
        <v/>
      </c>
      <c r="AI778" s="12">
        <f t="shared" si="170"/>
        <v>0</v>
      </c>
      <c r="AJ778" s="12">
        <f t="shared" si="171"/>
        <v>0</v>
      </c>
      <c r="AM778" s="12" t="str">
        <f t="shared" si="180"/>
        <v/>
      </c>
      <c r="AN778" t="str">
        <f t="shared" si="181"/>
        <v/>
      </c>
      <c r="AO778" s="113">
        <f t="shared" si="182"/>
        <v>0</v>
      </c>
    </row>
    <row r="779" spans="1:41" ht="20.100000000000001" customHeight="1">
      <c r="A779" s="32" t="str">
        <f t="shared" si="173"/>
        <v/>
      </c>
      <c r="B779" s="25" t="s">
        <v>23</v>
      </c>
      <c r="C779" s="79"/>
      <c r="D779" s="37"/>
      <c r="E779" s="7"/>
      <c r="F779" s="104"/>
      <c r="G779" s="10"/>
      <c r="H779" s="7"/>
      <c r="I779" s="120"/>
      <c r="J779" s="123"/>
      <c r="K779" s="144" t="str">
        <f t="shared" si="174"/>
        <v/>
      </c>
      <c r="L779" s="147" t="str">
        <f t="shared" si="175"/>
        <v/>
      </c>
      <c r="M779" s="146" t="str">
        <f t="shared" si="176"/>
        <v/>
      </c>
      <c r="Y779" t="str">
        <f t="shared" si="172"/>
        <v/>
      </c>
      <c r="Z779" t="str">
        <f t="shared" si="177"/>
        <v/>
      </c>
      <c r="AA779" t="str">
        <f t="shared" si="178"/>
        <v/>
      </c>
      <c r="AB779">
        <f t="shared" si="179"/>
        <v>0</v>
      </c>
      <c r="AH779" s="12" t="str">
        <f t="shared" si="169"/>
        <v/>
      </c>
      <c r="AI779" s="12">
        <f t="shared" si="170"/>
        <v>0</v>
      </c>
      <c r="AJ779" s="12">
        <f t="shared" si="171"/>
        <v>0</v>
      </c>
      <c r="AM779" s="12" t="str">
        <f t="shared" si="180"/>
        <v/>
      </c>
      <c r="AN779" t="str">
        <f t="shared" si="181"/>
        <v/>
      </c>
      <c r="AO779" s="113">
        <f t="shared" si="182"/>
        <v>0</v>
      </c>
    </row>
    <row r="780" spans="1:41" ht="20.100000000000001" customHeight="1">
      <c r="A780" s="32" t="str">
        <f t="shared" si="173"/>
        <v/>
      </c>
      <c r="B780" s="25" t="s">
        <v>23</v>
      </c>
      <c r="C780" s="79"/>
      <c r="D780" s="37"/>
      <c r="E780" s="7"/>
      <c r="F780" s="104"/>
      <c r="G780" s="10"/>
      <c r="H780" s="7"/>
      <c r="I780" s="120"/>
      <c r="J780" s="123"/>
      <c r="K780" s="144" t="str">
        <f t="shared" si="174"/>
        <v/>
      </c>
      <c r="L780" s="147" t="str">
        <f t="shared" si="175"/>
        <v/>
      </c>
      <c r="M780" s="146" t="str">
        <f t="shared" si="176"/>
        <v/>
      </c>
      <c r="Y780" t="str">
        <f t="shared" si="172"/>
        <v/>
      </c>
      <c r="Z780" t="str">
        <f t="shared" si="177"/>
        <v/>
      </c>
      <c r="AA780" t="str">
        <f t="shared" si="178"/>
        <v/>
      </c>
      <c r="AB780">
        <f t="shared" si="179"/>
        <v>0</v>
      </c>
      <c r="AH780" s="12" t="str">
        <f t="shared" si="169"/>
        <v/>
      </c>
      <c r="AI780" s="12">
        <f t="shared" si="170"/>
        <v>0</v>
      </c>
      <c r="AJ780" s="12">
        <f t="shared" si="171"/>
        <v>0</v>
      </c>
      <c r="AM780" s="12" t="str">
        <f t="shared" si="180"/>
        <v/>
      </c>
      <c r="AN780" t="str">
        <f t="shared" si="181"/>
        <v/>
      </c>
      <c r="AO780" s="113">
        <f t="shared" si="182"/>
        <v>0</v>
      </c>
    </row>
    <row r="781" spans="1:41" ht="20.100000000000001" customHeight="1">
      <c r="A781" s="32" t="str">
        <f t="shared" si="173"/>
        <v/>
      </c>
      <c r="B781" s="25" t="s">
        <v>23</v>
      </c>
      <c r="C781" s="79"/>
      <c r="D781" s="37"/>
      <c r="E781" s="7"/>
      <c r="F781" s="104"/>
      <c r="G781" s="10"/>
      <c r="H781" s="7"/>
      <c r="I781" s="120"/>
      <c r="J781" s="123"/>
      <c r="K781" s="144" t="str">
        <f t="shared" si="174"/>
        <v/>
      </c>
      <c r="L781" s="147" t="str">
        <f t="shared" si="175"/>
        <v/>
      </c>
      <c r="M781" s="146" t="str">
        <f t="shared" si="176"/>
        <v/>
      </c>
      <c r="Y781" t="str">
        <f t="shared" si="172"/>
        <v/>
      </c>
      <c r="Z781" t="str">
        <f t="shared" si="177"/>
        <v/>
      </c>
      <c r="AA781" t="str">
        <f t="shared" si="178"/>
        <v/>
      </c>
      <c r="AB781">
        <f t="shared" si="179"/>
        <v>0</v>
      </c>
      <c r="AH781" s="12" t="str">
        <f t="shared" si="169"/>
        <v/>
      </c>
      <c r="AI781" s="12">
        <f t="shared" si="170"/>
        <v>0</v>
      </c>
      <c r="AJ781" s="12">
        <f t="shared" si="171"/>
        <v>0</v>
      </c>
      <c r="AM781" s="12" t="str">
        <f t="shared" si="180"/>
        <v/>
      </c>
      <c r="AN781" t="str">
        <f t="shared" si="181"/>
        <v/>
      </c>
      <c r="AO781" s="113">
        <f t="shared" si="182"/>
        <v>0</v>
      </c>
    </row>
    <row r="782" spans="1:41" ht="20.100000000000001" customHeight="1">
      <c r="A782" s="32" t="str">
        <f t="shared" si="173"/>
        <v/>
      </c>
      <c r="B782" s="25" t="s">
        <v>23</v>
      </c>
      <c r="C782" s="79"/>
      <c r="D782" s="37"/>
      <c r="E782" s="7"/>
      <c r="F782" s="104"/>
      <c r="G782" s="10"/>
      <c r="H782" s="7"/>
      <c r="I782" s="120"/>
      <c r="J782" s="123"/>
      <c r="K782" s="144" t="str">
        <f t="shared" si="174"/>
        <v/>
      </c>
      <c r="L782" s="147" t="str">
        <f t="shared" si="175"/>
        <v/>
      </c>
      <c r="M782" s="146" t="str">
        <f t="shared" si="176"/>
        <v/>
      </c>
      <c r="Y782" t="str">
        <f t="shared" si="172"/>
        <v/>
      </c>
      <c r="Z782" t="str">
        <f t="shared" si="177"/>
        <v/>
      </c>
      <c r="AA782" t="str">
        <f t="shared" si="178"/>
        <v/>
      </c>
      <c r="AB782">
        <f t="shared" si="179"/>
        <v>0</v>
      </c>
      <c r="AH782" s="12" t="str">
        <f t="shared" si="169"/>
        <v/>
      </c>
      <c r="AI782" s="12">
        <f t="shared" si="170"/>
        <v>0</v>
      </c>
      <c r="AJ782" s="12">
        <f t="shared" si="171"/>
        <v>0</v>
      </c>
      <c r="AM782" s="12" t="str">
        <f t="shared" si="180"/>
        <v/>
      </c>
      <c r="AN782" t="str">
        <f t="shared" si="181"/>
        <v/>
      </c>
      <c r="AO782" s="113">
        <f t="shared" si="182"/>
        <v>0</v>
      </c>
    </row>
    <row r="783" spans="1:41" ht="20.100000000000001" customHeight="1">
      <c r="A783" s="32" t="str">
        <f t="shared" si="173"/>
        <v/>
      </c>
      <c r="B783" s="25" t="s">
        <v>23</v>
      </c>
      <c r="C783" s="79"/>
      <c r="D783" s="37"/>
      <c r="E783" s="7"/>
      <c r="F783" s="104"/>
      <c r="G783" s="10"/>
      <c r="H783" s="7"/>
      <c r="I783" s="120"/>
      <c r="J783" s="123"/>
      <c r="K783" s="144" t="str">
        <f t="shared" si="174"/>
        <v/>
      </c>
      <c r="L783" s="147" t="str">
        <f t="shared" si="175"/>
        <v/>
      </c>
      <c r="M783" s="146" t="str">
        <f t="shared" si="176"/>
        <v/>
      </c>
      <c r="Y783" t="str">
        <f t="shared" si="172"/>
        <v/>
      </c>
      <c r="Z783" t="str">
        <f t="shared" si="177"/>
        <v/>
      </c>
      <c r="AA783" t="str">
        <f t="shared" si="178"/>
        <v/>
      </c>
      <c r="AB783">
        <f t="shared" si="179"/>
        <v>0</v>
      </c>
      <c r="AH783" s="12" t="str">
        <f t="shared" si="169"/>
        <v/>
      </c>
      <c r="AI783" s="12">
        <f t="shared" si="170"/>
        <v>0</v>
      </c>
      <c r="AJ783" s="12">
        <f t="shared" si="171"/>
        <v>0</v>
      </c>
      <c r="AM783" s="12" t="str">
        <f t="shared" si="180"/>
        <v/>
      </c>
      <c r="AN783" t="str">
        <f t="shared" si="181"/>
        <v/>
      </c>
      <c r="AO783" s="113">
        <f t="shared" si="182"/>
        <v>0</v>
      </c>
    </row>
    <row r="784" spans="1:41" ht="20.100000000000001" customHeight="1">
      <c r="A784" s="32" t="str">
        <f t="shared" si="173"/>
        <v/>
      </c>
      <c r="B784" s="25" t="s">
        <v>23</v>
      </c>
      <c r="C784" s="79"/>
      <c r="D784" s="37"/>
      <c r="E784" s="7"/>
      <c r="F784" s="104"/>
      <c r="G784" s="10"/>
      <c r="H784" s="7"/>
      <c r="I784" s="120"/>
      <c r="J784" s="123"/>
      <c r="K784" s="144" t="str">
        <f t="shared" si="174"/>
        <v/>
      </c>
      <c r="L784" s="147" t="str">
        <f t="shared" si="175"/>
        <v/>
      </c>
      <c r="M784" s="146" t="str">
        <f t="shared" si="176"/>
        <v/>
      </c>
      <c r="Y784" t="str">
        <f t="shared" si="172"/>
        <v/>
      </c>
      <c r="Z784" t="str">
        <f t="shared" si="177"/>
        <v/>
      </c>
      <c r="AA784" t="str">
        <f t="shared" si="178"/>
        <v/>
      </c>
      <c r="AB784">
        <f t="shared" si="179"/>
        <v>0</v>
      </c>
      <c r="AH784" s="12" t="str">
        <f t="shared" si="169"/>
        <v/>
      </c>
      <c r="AI784" s="12">
        <f t="shared" si="170"/>
        <v>0</v>
      </c>
      <c r="AJ784" s="12">
        <f t="shared" si="171"/>
        <v>0</v>
      </c>
      <c r="AM784" s="12" t="str">
        <f t="shared" si="180"/>
        <v/>
      </c>
      <c r="AN784" t="str">
        <f t="shared" si="181"/>
        <v/>
      </c>
      <c r="AO784" s="113">
        <f t="shared" si="182"/>
        <v>0</v>
      </c>
    </row>
    <row r="785" spans="1:41" ht="20.100000000000001" customHeight="1">
      <c r="A785" s="32" t="str">
        <f t="shared" si="173"/>
        <v/>
      </c>
      <c r="B785" s="25" t="s">
        <v>23</v>
      </c>
      <c r="C785" s="79"/>
      <c r="D785" s="37"/>
      <c r="E785" s="7"/>
      <c r="F785" s="104"/>
      <c r="G785" s="10"/>
      <c r="H785" s="7"/>
      <c r="I785" s="120"/>
      <c r="J785" s="123"/>
      <c r="K785" s="144" t="str">
        <f t="shared" si="174"/>
        <v/>
      </c>
      <c r="L785" s="147" t="str">
        <f t="shared" si="175"/>
        <v/>
      </c>
      <c r="M785" s="146" t="str">
        <f t="shared" si="176"/>
        <v/>
      </c>
      <c r="Y785" t="str">
        <f t="shared" si="172"/>
        <v/>
      </c>
      <c r="Z785" t="str">
        <f t="shared" si="177"/>
        <v/>
      </c>
      <c r="AA785" t="str">
        <f t="shared" si="178"/>
        <v/>
      </c>
      <c r="AB785">
        <f t="shared" si="179"/>
        <v>0</v>
      </c>
      <c r="AH785" s="12" t="str">
        <f t="shared" si="169"/>
        <v/>
      </c>
      <c r="AI785" s="12">
        <f t="shared" si="170"/>
        <v>0</v>
      </c>
      <c r="AJ785" s="12">
        <f t="shared" si="171"/>
        <v>0</v>
      </c>
      <c r="AM785" s="12" t="str">
        <f t="shared" si="180"/>
        <v/>
      </c>
      <c r="AN785" t="str">
        <f t="shared" si="181"/>
        <v/>
      </c>
      <c r="AO785" s="113">
        <f t="shared" si="182"/>
        <v>0</v>
      </c>
    </row>
    <row r="786" spans="1:41" ht="20.100000000000001" customHeight="1">
      <c r="A786" s="32" t="str">
        <f t="shared" si="173"/>
        <v/>
      </c>
      <c r="B786" s="25" t="s">
        <v>23</v>
      </c>
      <c r="C786" s="79"/>
      <c r="D786" s="37"/>
      <c r="E786" s="7"/>
      <c r="F786" s="104"/>
      <c r="G786" s="10"/>
      <c r="H786" s="7"/>
      <c r="I786" s="120"/>
      <c r="J786" s="123"/>
      <c r="K786" s="144" t="str">
        <f t="shared" si="174"/>
        <v/>
      </c>
      <c r="L786" s="147" t="str">
        <f t="shared" si="175"/>
        <v/>
      </c>
      <c r="M786" s="146" t="str">
        <f t="shared" si="176"/>
        <v/>
      </c>
      <c r="Y786" t="str">
        <f t="shared" si="172"/>
        <v/>
      </c>
      <c r="Z786" t="str">
        <f t="shared" si="177"/>
        <v/>
      </c>
      <c r="AA786" t="str">
        <f t="shared" si="178"/>
        <v/>
      </c>
      <c r="AB786">
        <f t="shared" si="179"/>
        <v>0</v>
      </c>
      <c r="AH786" s="12" t="str">
        <f t="shared" si="169"/>
        <v/>
      </c>
      <c r="AI786" s="12">
        <f t="shared" si="170"/>
        <v>0</v>
      </c>
      <c r="AJ786" s="12">
        <f t="shared" si="171"/>
        <v>0</v>
      </c>
      <c r="AM786" s="12" t="str">
        <f t="shared" si="180"/>
        <v/>
      </c>
      <c r="AN786" t="str">
        <f t="shared" si="181"/>
        <v/>
      </c>
      <c r="AO786" s="113">
        <f t="shared" si="182"/>
        <v>0</v>
      </c>
    </row>
    <row r="787" spans="1:41" ht="20.100000000000001" customHeight="1">
      <c r="A787" s="32" t="str">
        <f t="shared" si="173"/>
        <v/>
      </c>
      <c r="B787" s="25" t="s">
        <v>23</v>
      </c>
      <c r="C787" s="79"/>
      <c r="D787" s="37"/>
      <c r="E787" s="7"/>
      <c r="F787" s="104"/>
      <c r="G787" s="10"/>
      <c r="H787" s="7"/>
      <c r="I787" s="120"/>
      <c r="J787" s="123"/>
      <c r="K787" s="144" t="str">
        <f t="shared" si="174"/>
        <v/>
      </c>
      <c r="L787" s="147" t="str">
        <f t="shared" si="175"/>
        <v/>
      </c>
      <c r="M787" s="146" t="str">
        <f t="shared" si="176"/>
        <v/>
      </c>
      <c r="Y787" t="str">
        <f t="shared" si="172"/>
        <v/>
      </c>
      <c r="Z787" t="str">
        <f t="shared" si="177"/>
        <v/>
      </c>
      <c r="AA787" t="str">
        <f t="shared" si="178"/>
        <v/>
      </c>
      <c r="AB787">
        <f t="shared" si="179"/>
        <v>0</v>
      </c>
      <c r="AH787" s="12" t="str">
        <f t="shared" si="169"/>
        <v/>
      </c>
      <c r="AI787" s="12">
        <f t="shared" si="170"/>
        <v>0</v>
      </c>
      <c r="AJ787" s="12">
        <f t="shared" si="171"/>
        <v>0</v>
      </c>
      <c r="AM787" s="12" t="str">
        <f t="shared" si="180"/>
        <v/>
      </c>
      <c r="AN787" t="str">
        <f t="shared" si="181"/>
        <v/>
      </c>
      <c r="AO787" s="113">
        <f t="shared" si="182"/>
        <v>0</v>
      </c>
    </row>
    <row r="788" spans="1:41" ht="20.100000000000001" customHeight="1">
      <c r="A788" s="32" t="str">
        <f t="shared" si="173"/>
        <v/>
      </c>
      <c r="B788" s="25" t="s">
        <v>23</v>
      </c>
      <c r="C788" s="79"/>
      <c r="D788" s="37"/>
      <c r="E788" s="7"/>
      <c r="F788" s="104"/>
      <c r="G788" s="10"/>
      <c r="H788" s="7"/>
      <c r="I788" s="120"/>
      <c r="J788" s="123"/>
      <c r="K788" s="144" t="str">
        <f t="shared" si="174"/>
        <v/>
      </c>
      <c r="L788" s="147" t="str">
        <f t="shared" si="175"/>
        <v/>
      </c>
      <c r="M788" s="146" t="str">
        <f t="shared" si="176"/>
        <v/>
      </c>
      <c r="Y788" t="str">
        <f t="shared" si="172"/>
        <v/>
      </c>
      <c r="Z788" t="str">
        <f t="shared" si="177"/>
        <v/>
      </c>
      <c r="AA788" t="str">
        <f t="shared" si="178"/>
        <v/>
      </c>
      <c r="AB788">
        <f t="shared" si="179"/>
        <v>0</v>
      </c>
      <c r="AH788" s="12" t="str">
        <f t="shared" si="169"/>
        <v/>
      </c>
      <c r="AI788" s="12">
        <f t="shared" si="170"/>
        <v>0</v>
      </c>
      <c r="AJ788" s="12">
        <f t="shared" si="171"/>
        <v>0</v>
      </c>
      <c r="AM788" s="12" t="str">
        <f t="shared" si="180"/>
        <v/>
      </c>
      <c r="AN788" t="str">
        <f t="shared" si="181"/>
        <v/>
      </c>
      <c r="AO788" s="113">
        <f t="shared" si="182"/>
        <v>0</v>
      </c>
    </row>
    <row r="789" spans="1:41" ht="20.100000000000001" customHeight="1">
      <c r="A789" s="32" t="str">
        <f t="shared" si="173"/>
        <v/>
      </c>
      <c r="B789" s="25" t="s">
        <v>23</v>
      </c>
      <c r="C789" s="79"/>
      <c r="D789" s="37"/>
      <c r="E789" s="7"/>
      <c r="F789" s="104"/>
      <c r="G789" s="10"/>
      <c r="H789" s="7"/>
      <c r="I789" s="120"/>
      <c r="J789" s="123"/>
      <c r="K789" s="144" t="str">
        <f t="shared" si="174"/>
        <v/>
      </c>
      <c r="L789" s="147" t="str">
        <f t="shared" si="175"/>
        <v/>
      </c>
      <c r="M789" s="146" t="str">
        <f t="shared" si="176"/>
        <v/>
      </c>
      <c r="Y789" t="str">
        <f t="shared" si="172"/>
        <v/>
      </c>
      <c r="Z789" t="str">
        <f t="shared" si="177"/>
        <v/>
      </c>
      <c r="AA789" t="str">
        <f t="shared" si="178"/>
        <v/>
      </c>
      <c r="AB789">
        <f t="shared" si="179"/>
        <v>0</v>
      </c>
      <c r="AH789" s="12" t="str">
        <f t="shared" si="169"/>
        <v/>
      </c>
      <c r="AI789" s="12">
        <f t="shared" si="170"/>
        <v>0</v>
      </c>
      <c r="AJ789" s="12">
        <f t="shared" si="171"/>
        <v>0</v>
      </c>
      <c r="AM789" s="12" t="str">
        <f t="shared" si="180"/>
        <v/>
      </c>
      <c r="AN789" t="str">
        <f t="shared" si="181"/>
        <v/>
      </c>
      <c r="AO789" s="113">
        <f t="shared" si="182"/>
        <v>0</v>
      </c>
    </row>
    <row r="790" spans="1:41" ht="20.100000000000001" customHeight="1">
      <c r="A790" s="32" t="str">
        <f t="shared" si="173"/>
        <v/>
      </c>
      <c r="B790" s="25" t="s">
        <v>23</v>
      </c>
      <c r="C790" s="79"/>
      <c r="D790" s="37"/>
      <c r="E790" s="7"/>
      <c r="F790" s="104"/>
      <c r="G790" s="10"/>
      <c r="H790" s="7"/>
      <c r="I790" s="120"/>
      <c r="J790" s="123"/>
      <c r="K790" s="144" t="str">
        <f t="shared" si="174"/>
        <v/>
      </c>
      <c r="L790" s="147" t="str">
        <f t="shared" si="175"/>
        <v/>
      </c>
      <c r="M790" s="146" t="str">
        <f t="shared" si="176"/>
        <v/>
      </c>
      <c r="Y790" t="str">
        <f t="shared" si="172"/>
        <v/>
      </c>
      <c r="Z790" t="str">
        <f t="shared" si="177"/>
        <v/>
      </c>
      <c r="AA790" t="str">
        <f t="shared" si="178"/>
        <v/>
      </c>
      <c r="AB790">
        <f t="shared" si="179"/>
        <v>0</v>
      </c>
      <c r="AH790" s="12" t="str">
        <f t="shared" si="169"/>
        <v/>
      </c>
      <c r="AI790" s="12">
        <f t="shared" si="170"/>
        <v>0</v>
      </c>
      <c r="AJ790" s="12">
        <f t="shared" si="171"/>
        <v>0</v>
      </c>
      <c r="AM790" s="12" t="str">
        <f t="shared" si="180"/>
        <v/>
      </c>
      <c r="AN790" t="str">
        <f t="shared" si="181"/>
        <v/>
      </c>
      <c r="AO790" s="113">
        <f t="shared" si="182"/>
        <v>0</v>
      </c>
    </row>
    <row r="791" spans="1:41" ht="20.100000000000001" customHeight="1">
      <c r="A791" s="32" t="str">
        <f t="shared" si="173"/>
        <v/>
      </c>
      <c r="B791" s="63" t="s">
        <v>23</v>
      </c>
      <c r="C791" s="79"/>
      <c r="D791" s="37"/>
      <c r="E791" s="7"/>
      <c r="F791" s="104"/>
      <c r="G791" s="10"/>
      <c r="H791" s="7"/>
      <c r="I791" s="120"/>
      <c r="J791" s="123"/>
      <c r="K791" s="144" t="str">
        <f t="shared" si="174"/>
        <v/>
      </c>
      <c r="L791" s="147" t="str">
        <f t="shared" si="175"/>
        <v/>
      </c>
      <c r="M791" s="146" t="str">
        <f t="shared" si="176"/>
        <v/>
      </c>
      <c r="Y791" t="str">
        <f t="shared" si="172"/>
        <v/>
      </c>
      <c r="Z791" t="str">
        <f t="shared" si="177"/>
        <v/>
      </c>
      <c r="AA791" t="str">
        <f t="shared" si="178"/>
        <v/>
      </c>
      <c r="AB791">
        <f t="shared" si="179"/>
        <v>0</v>
      </c>
      <c r="AH791" s="12" t="str">
        <f t="shared" ref="AH791:AH854" si="183">IF(Y791="JA8JXC",1,"")</f>
        <v/>
      </c>
      <c r="AI791" s="12">
        <f t="shared" ref="AI791:AI854" si="184">IFERROR(DATEDIF($AI$7,F791,"d"),0)</f>
        <v>0</v>
      </c>
      <c r="AJ791" s="12">
        <f t="shared" ref="AJ791:AJ854" si="185">IF(AND(AH791=1,AI791&gt;=1),1,0)</f>
        <v>0</v>
      </c>
      <c r="AM791" s="12" t="str">
        <f t="shared" si="180"/>
        <v/>
      </c>
      <c r="AN791" t="str">
        <f t="shared" si="181"/>
        <v/>
      </c>
      <c r="AO791" s="113">
        <f t="shared" si="182"/>
        <v>0</v>
      </c>
    </row>
    <row r="792" spans="1:41" ht="20.100000000000001" customHeight="1">
      <c r="A792" s="32" t="str">
        <f t="shared" si="173"/>
        <v/>
      </c>
      <c r="B792" s="26" t="s">
        <v>23</v>
      </c>
      <c r="C792" s="79"/>
      <c r="D792" s="37"/>
      <c r="E792" s="7"/>
      <c r="F792" s="104"/>
      <c r="G792" s="10"/>
      <c r="H792" s="7"/>
      <c r="I792" s="120"/>
      <c r="J792" s="123"/>
      <c r="K792" s="144" t="str">
        <f t="shared" si="174"/>
        <v/>
      </c>
      <c r="L792" s="147" t="str">
        <f t="shared" si="175"/>
        <v/>
      </c>
      <c r="M792" s="146" t="str">
        <f t="shared" si="176"/>
        <v/>
      </c>
      <c r="Y792" t="str">
        <f t="shared" si="172"/>
        <v/>
      </c>
      <c r="Z792" t="str">
        <f t="shared" si="177"/>
        <v/>
      </c>
      <c r="AA792" t="str">
        <f t="shared" si="178"/>
        <v/>
      </c>
      <c r="AB792">
        <f t="shared" si="179"/>
        <v>0</v>
      </c>
      <c r="AH792" s="12" t="str">
        <f t="shared" si="183"/>
        <v/>
      </c>
      <c r="AI792" s="12">
        <f t="shared" si="184"/>
        <v>0</v>
      </c>
      <c r="AJ792" s="12">
        <f t="shared" si="185"/>
        <v>0</v>
      </c>
      <c r="AM792" s="12" t="str">
        <f t="shared" si="180"/>
        <v/>
      </c>
      <c r="AN792" t="str">
        <f t="shared" si="181"/>
        <v/>
      </c>
      <c r="AO792" s="113">
        <f t="shared" si="182"/>
        <v>0</v>
      </c>
    </row>
    <row r="793" spans="1:41" ht="20.100000000000001" customHeight="1">
      <c r="A793" s="32" t="str">
        <f t="shared" si="173"/>
        <v/>
      </c>
      <c r="B793" s="25" t="s">
        <v>23</v>
      </c>
      <c r="C793" s="79"/>
      <c r="D793" s="37"/>
      <c r="E793" s="7"/>
      <c r="F793" s="104"/>
      <c r="G793" s="10"/>
      <c r="H793" s="7"/>
      <c r="I793" s="120"/>
      <c r="J793" s="123"/>
      <c r="K793" s="144" t="str">
        <f t="shared" si="174"/>
        <v/>
      </c>
      <c r="L793" s="147" t="str">
        <f t="shared" si="175"/>
        <v/>
      </c>
      <c r="M793" s="146" t="str">
        <f t="shared" si="176"/>
        <v/>
      </c>
      <c r="Y793" t="str">
        <f t="shared" si="172"/>
        <v/>
      </c>
      <c r="Z793" t="str">
        <f t="shared" si="177"/>
        <v/>
      </c>
      <c r="AA793" t="str">
        <f t="shared" si="178"/>
        <v/>
      </c>
      <c r="AB793">
        <f t="shared" si="179"/>
        <v>0</v>
      </c>
      <c r="AH793" s="12" t="str">
        <f t="shared" si="183"/>
        <v/>
      </c>
      <c r="AI793" s="12">
        <f t="shared" si="184"/>
        <v>0</v>
      </c>
      <c r="AJ793" s="12">
        <f t="shared" si="185"/>
        <v>0</v>
      </c>
      <c r="AM793" s="12" t="str">
        <f t="shared" si="180"/>
        <v/>
      </c>
      <c r="AN793" t="str">
        <f t="shared" si="181"/>
        <v/>
      </c>
      <c r="AO793" s="113">
        <f t="shared" si="182"/>
        <v>0</v>
      </c>
    </row>
    <row r="794" spans="1:41" ht="20.100000000000001" customHeight="1">
      <c r="A794" s="32" t="str">
        <f t="shared" si="173"/>
        <v/>
      </c>
      <c r="B794" s="25" t="s">
        <v>23</v>
      </c>
      <c r="C794" s="79"/>
      <c r="D794" s="37"/>
      <c r="E794" s="7"/>
      <c r="F794" s="104"/>
      <c r="G794" s="10"/>
      <c r="H794" s="7"/>
      <c r="I794" s="120"/>
      <c r="J794" s="123"/>
      <c r="K794" s="144" t="str">
        <f t="shared" si="174"/>
        <v/>
      </c>
      <c r="L794" s="147" t="str">
        <f t="shared" si="175"/>
        <v/>
      </c>
      <c r="M794" s="146" t="str">
        <f t="shared" si="176"/>
        <v/>
      </c>
      <c r="Y794" t="str">
        <f t="shared" si="172"/>
        <v/>
      </c>
      <c r="Z794" t="str">
        <f t="shared" si="177"/>
        <v/>
      </c>
      <c r="AA794" t="str">
        <f t="shared" si="178"/>
        <v/>
      </c>
      <c r="AB794">
        <f t="shared" si="179"/>
        <v>0</v>
      </c>
      <c r="AH794" s="12" t="str">
        <f t="shared" si="183"/>
        <v/>
      </c>
      <c r="AI794" s="12">
        <f t="shared" si="184"/>
        <v>0</v>
      </c>
      <c r="AJ794" s="12">
        <f t="shared" si="185"/>
        <v>0</v>
      </c>
      <c r="AM794" s="12" t="str">
        <f t="shared" si="180"/>
        <v/>
      </c>
      <c r="AN794" t="str">
        <f t="shared" si="181"/>
        <v/>
      </c>
      <c r="AO794" s="113">
        <f t="shared" si="182"/>
        <v>0</v>
      </c>
    </row>
    <row r="795" spans="1:41" ht="20.100000000000001" customHeight="1">
      <c r="A795" s="32" t="str">
        <f t="shared" si="173"/>
        <v/>
      </c>
      <c r="B795" s="25" t="s">
        <v>23</v>
      </c>
      <c r="C795" s="79"/>
      <c r="D795" s="37"/>
      <c r="E795" s="7"/>
      <c r="F795" s="104"/>
      <c r="G795" s="10"/>
      <c r="H795" s="7"/>
      <c r="I795" s="120"/>
      <c r="J795" s="123"/>
      <c r="K795" s="144" t="str">
        <f t="shared" si="174"/>
        <v/>
      </c>
      <c r="L795" s="147" t="str">
        <f t="shared" si="175"/>
        <v/>
      </c>
      <c r="M795" s="146" t="str">
        <f t="shared" si="176"/>
        <v/>
      </c>
      <c r="Y795" t="str">
        <f t="shared" si="172"/>
        <v/>
      </c>
      <c r="Z795" t="str">
        <f t="shared" si="177"/>
        <v/>
      </c>
      <c r="AA795" t="str">
        <f t="shared" si="178"/>
        <v/>
      </c>
      <c r="AB795">
        <f t="shared" si="179"/>
        <v>0</v>
      </c>
      <c r="AH795" s="12" t="str">
        <f t="shared" si="183"/>
        <v/>
      </c>
      <c r="AI795" s="12">
        <f t="shared" si="184"/>
        <v>0</v>
      </c>
      <c r="AJ795" s="12">
        <f t="shared" si="185"/>
        <v>0</v>
      </c>
      <c r="AM795" s="12" t="str">
        <f t="shared" si="180"/>
        <v/>
      </c>
      <c r="AN795" t="str">
        <f t="shared" si="181"/>
        <v/>
      </c>
      <c r="AO795" s="113">
        <f t="shared" si="182"/>
        <v>0</v>
      </c>
    </row>
    <row r="796" spans="1:41" ht="20.100000000000001" customHeight="1">
      <c r="A796" s="32" t="str">
        <f t="shared" si="173"/>
        <v/>
      </c>
      <c r="B796" s="25" t="s">
        <v>23</v>
      </c>
      <c r="C796" s="79"/>
      <c r="D796" s="37"/>
      <c r="E796" s="7"/>
      <c r="F796" s="104"/>
      <c r="G796" s="10"/>
      <c r="H796" s="7"/>
      <c r="I796" s="120"/>
      <c r="J796" s="123"/>
      <c r="K796" s="144" t="str">
        <f t="shared" si="174"/>
        <v/>
      </c>
      <c r="L796" s="147" t="str">
        <f t="shared" si="175"/>
        <v/>
      </c>
      <c r="M796" s="146" t="str">
        <f t="shared" si="176"/>
        <v/>
      </c>
      <c r="Y796" t="str">
        <f t="shared" si="172"/>
        <v/>
      </c>
      <c r="Z796" t="str">
        <f t="shared" si="177"/>
        <v/>
      </c>
      <c r="AA796" t="str">
        <f t="shared" si="178"/>
        <v/>
      </c>
      <c r="AB796">
        <f t="shared" si="179"/>
        <v>0</v>
      </c>
      <c r="AH796" s="12" t="str">
        <f t="shared" si="183"/>
        <v/>
      </c>
      <c r="AI796" s="12">
        <f t="shared" si="184"/>
        <v>0</v>
      </c>
      <c r="AJ796" s="12">
        <f t="shared" si="185"/>
        <v>0</v>
      </c>
      <c r="AM796" s="12" t="str">
        <f t="shared" si="180"/>
        <v/>
      </c>
      <c r="AN796" t="str">
        <f t="shared" si="181"/>
        <v/>
      </c>
      <c r="AO796" s="113">
        <f t="shared" si="182"/>
        <v>0</v>
      </c>
    </row>
    <row r="797" spans="1:41" ht="20.100000000000001" customHeight="1">
      <c r="A797" s="32" t="str">
        <f t="shared" si="173"/>
        <v/>
      </c>
      <c r="B797" s="25" t="s">
        <v>23</v>
      </c>
      <c r="C797" s="79"/>
      <c r="D797" s="37"/>
      <c r="E797" s="7"/>
      <c r="F797" s="104"/>
      <c r="G797" s="10"/>
      <c r="H797" s="7"/>
      <c r="I797" s="120"/>
      <c r="J797" s="123"/>
      <c r="K797" s="144" t="str">
        <f t="shared" si="174"/>
        <v/>
      </c>
      <c r="L797" s="147" t="str">
        <f t="shared" si="175"/>
        <v/>
      </c>
      <c r="M797" s="146" t="str">
        <f t="shared" si="176"/>
        <v/>
      </c>
      <c r="Y797" t="str">
        <f t="shared" si="172"/>
        <v/>
      </c>
      <c r="Z797" t="str">
        <f t="shared" si="177"/>
        <v/>
      </c>
      <c r="AA797" t="str">
        <f t="shared" si="178"/>
        <v/>
      </c>
      <c r="AB797">
        <f t="shared" si="179"/>
        <v>0</v>
      </c>
      <c r="AH797" s="12" t="str">
        <f t="shared" si="183"/>
        <v/>
      </c>
      <c r="AI797" s="12">
        <f t="shared" si="184"/>
        <v>0</v>
      </c>
      <c r="AJ797" s="12">
        <f t="shared" si="185"/>
        <v>0</v>
      </c>
      <c r="AM797" s="12" t="str">
        <f t="shared" si="180"/>
        <v/>
      </c>
      <c r="AN797" t="str">
        <f t="shared" si="181"/>
        <v/>
      </c>
      <c r="AO797" s="113">
        <f t="shared" si="182"/>
        <v>0</v>
      </c>
    </row>
    <row r="798" spans="1:41" ht="20.100000000000001" customHeight="1">
      <c r="A798" s="32" t="str">
        <f t="shared" si="173"/>
        <v/>
      </c>
      <c r="B798" s="25" t="s">
        <v>23</v>
      </c>
      <c r="C798" s="79"/>
      <c r="D798" s="37"/>
      <c r="E798" s="7"/>
      <c r="F798" s="104"/>
      <c r="G798" s="10"/>
      <c r="H798" s="7"/>
      <c r="I798" s="120"/>
      <c r="J798" s="123"/>
      <c r="K798" s="144" t="str">
        <f t="shared" si="174"/>
        <v/>
      </c>
      <c r="L798" s="147" t="str">
        <f t="shared" si="175"/>
        <v/>
      </c>
      <c r="M798" s="146" t="str">
        <f t="shared" si="176"/>
        <v/>
      </c>
      <c r="Y798" t="str">
        <f t="shared" si="172"/>
        <v/>
      </c>
      <c r="Z798" t="str">
        <f t="shared" si="177"/>
        <v/>
      </c>
      <c r="AA798" t="str">
        <f t="shared" si="178"/>
        <v/>
      </c>
      <c r="AB798">
        <f t="shared" si="179"/>
        <v>0</v>
      </c>
      <c r="AH798" s="12" t="str">
        <f t="shared" si="183"/>
        <v/>
      </c>
      <c r="AI798" s="12">
        <f t="shared" si="184"/>
        <v>0</v>
      </c>
      <c r="AJ798" s="12">
        <f t="shared" si="185"/>
        <v>0</v>
      </c>
      <c r="AM798" s="12" t="str">
        <f t="shared" si="180"/>
        <v/>
      </c>
      <c r="AN798" t="str">
        <f t="shared" si="181"/>
        <v/>
      </c>
      <c r="AO798" s="113">
        <f t="shared" si="182"/>
        <v>0</v>
      </c>
    </row>
    <row r="799" spans="1:41" ht="20.100000000000001" customHeight="1">
      <c r="A799" s="32" t="str">
        <f t="shared" si="173"/>
        <v/>
      </c>
      <c r="B799" s="25" t="s">
        <v>23</v>
      </c>
      <c r="C799" s="79"/>
      <c r="D799" s="37"/>
      <c r="E799" s="7"/>
      <c r="F799" s="104"/>
      <c r="G799" s="10"/>
      <c r="H799" s="7"/>
      <c r="I799" s="120"/>
      <c r="J799" s="123"/>
      <c r="K799" s="144" t="str">
        <f t="shared" si="174"/>
        <v/>
      </c>
      <c r="L799" s="147" t="str">
        <f t="shared" si="175"/>
        <v/>
      </c>
      <c r="M799" s="146" t="str">
        <f t="shared" si="176"/>
        <v/>
      </c>
      <c r="Y799" t="str">
        <f t="shared" si="172"/>
        <v/>
      </c>
      <c r="Z799" t="str">
        <f t="shared" si="177"/>
        <v/>
      </c>
      <c r="AA799" t="str">
        <f t="shared" si="178"/>
        <v/>
      </c>
      <c r="AB799">
        <f t="shared" si="179"/>
        <v>0</v>
      </c>
      <c r="AH799" s="12" t="str">
        <f t="shared" si="183"/>
        <v/>
      </c>
      <c r="AI799" s="12">
        <f t="shared" si="184"/>
        <v>0</v>
      </c>
      <c r="AJ799" s="12">
        <f t="shared" si="185"/>
        <v>0</v>
      </c>
      <c r="AM799" s="12" t="str">
        <f t="shared" si="180"/>
        <v/>
      </c>
      <c r="AN799" t="str">
        <f t="shared" si="181"/>
        <v/>
      </c>
      <c r="AO799" s="113">
        <f t="shared" si="182"/>
        <v>0</v>
      </c>
    </row>
    <row r="800" spans="1:41" ht="20.100000000000001" customHeight="1">
      <c r="A800" s="32" t="str">
        <f t="shared" si="173"/>
        <v/>
      </c>
      <c r="B800" s="25" t="s">
        <v>23</v>
      </c>
      <c r="C800" s="79"/>
      <c r="D800" s="37"/>
      <c r="E800" s="7"/>
      <c r="F800" s="104"/>
      <c r="G800" s="10"/>
      <c r="H800" s="7"/>
      <c r="I800" s="120"/>
      <c r="J800" s="123"/>
      <c r="K800" s="144" t="str">
        <f t="shared" si="174"/>
        <v/>
      </c>
      <c r="L800" s="147" t="str">
        <f t="shared" si="175"/>
        <v/>
      </c>
      <c r="M800" s="146" t="str">
        <f t="shared" si="176"/>
        <v/>
      </c>
      <c r="Y800" t="str">
        <f t="shared" si="172"/>
        <v/>
      </c>
      <c r="Z800" t="str">
        <f t="shared" si="177"/>
        <v/>
      </c>
      <c r="AA800" t="str">
        <f t="shared" si="178"/>
        <v/>
      </c>
      <c r="AB800">
        <f t="shared" si="179"/>
        <v>0</v>
      </c>
      <c r="AH800" s="12" t="str">
        <f t="shared" si="183"/>
        <v/>
      </c>
      <c r="AI800" s="12">
        <f t="shared" si="184"/>
        <v>0</v>
      </c>
      <c r="AJ800" s="12">
        <f t="shared" si="185"/>
        <v>0</v>
      </c>
      <c r="AM800" s="12" t="str">
        <f t="shared" si="180"/>
        <v/>
      </c>
      <c r="AN800" t="str">
        <f t="shared" si="181"/>
        <v/>
      </c>
      <c r="AO800" s="113">
        <f t="shared" si="182"/>
        <v>0</v>
      </c>
    </row>
    <row r="801" spans="1:41" ht="20.100000000000001" customHeight="1">
      <c r="A801" s="32" t="str">
        <f t="shared" si="173"/>
        <v/>
      </c>
      <c r="B801" s="25" t="s">
        <v>23</v>
      </c>
      <c r="C801" s="79"/>
      <c r="D801" s="37"/>
      <c r="E801" s="7"/>
      <c r="F801" s="104"/>
      <c r="G801" s="10"/>
      <c r="H801" s="7"/>
      <c r="I801" s="120"/>
      <c r="J801" s="123"/>
      <c r="K801" s="144" t="str">
        <f t="shared" si="174"/>
        <v/>
      </c>
      <c r="L801" s="147" t="str">
        <f t="shared" si="175"/>
        <v/>
      </c>
      <c r="M801" s="146" t="str">
        <f t="shared" si="176"/>
        <v/>
      </c>
      <c r="Y801" t="str">
        <f t="shared" si="172"/>
        <v/>
      </c>
      <c r="Z801" t="str">
        <f t="shared" si="177"/>
        <v/>
      </c>
      <c r="AA801" t="str">
        <f t="shared" si="178"/>
        <v/>
      </c>
      <c r="AB801">
        <f t="shared" si="179"/>
        <v>0</v>
      </c>
      <c r="AH801" s="12" t="str">
        <f t="shared" si="183"/>
        <v/>
      </c>
      <c r="AI801" s="12">
        <f t="shared" si="184"/>
        <v>0</v>
      </c>
      <c r="AJ801" s="12">
        <f t="shared" si="185"/>
        <v>0</v>
      </c>
      <c r="AM801" s="12" t="str">
        <f t="shared" si="180"/>
        <v/>
      </c>
      <c r="AN801" t="str">
        <f t="shared" si="181"/>
        <v/>
      </c>
      <c r="AO801" s="113">
        <f t="shared" si="182"/>
        <v>0</v>
      </c>
    </row>
    <row r="802" spans="1:41" ht="20.100000000000001" customHeight="1">
      <c r="A802" s="32" t="str">
        <f t="shared" si="173"/>
        <v/>
      </c>
      <c r="B802" s="25" t="s">
        <v>23</v>
      </c>
      <c r="C802" s="79"/>
      <c r="D802" s="37"/>
      <c r="E802" s="7"/>
      <c r="F802" s="104"/>
      <c r="G802" s="10"/>
      <c r="H802" s="7"/>
      <c r="I802" s="120"/>
      <c r="J802" s="123"/>
      <c r="K802" s="144" t="str">
        <f t="shared" si="174"/>
        <v/>
      </c>
      <c r="L802" s="147" t="str">
        <f t="shared" si="175"/>
        <v/>
      </c>
      <c r="M802" s="146" t="str">
        <f t="shared" si="176"/>
        <v/>
      </c>
      <c r="Y802" t="str">
        <f t="shared" si="172"/>
        <v/>
      </c>
      <c r="Z802" t="str">
        <f t="shared" si="177"/>
        <v/>
      </c>
      <c r="AA802" t="str">
        <f t="shared" si="178"/>
        <v/>
      </c>
      <c r="AB802">
        <f t="shared" si="179"/>
        <v>0</v>
      </c>
      <c r="AH802" s="12" t="str">
        <f t="shared" si="183"/>
        <v/>
      </c>
      <c r="AI802" s="12">
        <f t="shared" si="184"/>
        <v>0</v>
      </c>
      <c r="AJ802" s="12">
        <f t="shared" si="185"/>
        <v>0</v>
      </c>
      <c r="AM802" s="12" t="str">
        <f t="shared" si="180"/>
        <v/>
      </c>
      <c r="AN802" t="str">
        <f t="shared" si="181"/>
        <v/>
      </c>
      <c r="AO802" s="113">
        <f t="shared" si="182"/>
        <v>0</v>
      </c>
    </row>
    <row r="803" spans="1:41" ht="20.100000000000001" customHeight="1">
      <c r="A803" s="32" t="str">
        <f t="shared" si="173"/>
        <v/>
      </c>
      <c r="B803" s="25" t="s">
        <v>23</v>
      </c>
      <c r="C803" s="79"/>
      <c r="D803" s="37"/>
      <c r="E803" s="7"/>
      <c r="F803" s="104"/>
      <c r="G803" s="10"/>
      <c r="H803" s="7"/>
      <c r="I803" s="120"/>
      <c r="J803" s="123"/>
      <c r="K803" s="144" t="str">
        <f t="shared" si="174"/>
        <v/>
      </c>
      <c r="L803" s="147" t="str">
        <f t="shared" si="175"/>
        <v/>
      </c>
      <c r="M803" s="146" t="str">
        <f t="shared" si="176"/>
        <v/>
      </c>
      <c r="Y803" t="str">
        <f t="shared" si="172"/>
        <v/>
      </c>
      <c r="Z803" t="str">
        <f t="shared" si="177"/>
        <v/>
      </c>
      <c r="AA803" t="str">
        <f t="shared" si="178"/>
        <v/>
      </c>
      <c r="AB803">
        <f t="shared" si="179"/>
        <v>0</v>
      </c>
      <c r="AH803" s="12" t="str">
        <f t="shared" si="183"/>
        <v/>
      </c>
      <c r="AI803" s="12">
        <f t="shared" si="184"/>
        <v>0</v>
      </c>
      <c r="AJ803" s="12">
        <f t="shared" si="185"/>
        <v>0</v>
      </c>
      <c r="AM803" s="12" t="str">
        <f t="shared" si="180"/>
        <v/>
      </c>
      <c r="AN803" t="str">
        <f t="shared" si="181"/>
        <v/>
      </c>
      <c r="AO803" s="113">
        <f t="shared" si="182"/>
        <v>0</v>
      </c>
    </row>
    <row r="804" spans="1:41" ht="20.100000000000001" customHeight="1">
      <c r="A804" s="32" t="str">
        <f t="shared" si="173"/>
        <v/>
      </c>
      <c r="B804" s="25" t="s">
        <v>23</v>
      </c>
      <c r="C804" s="79"/>
      <c r="D804" s="37"/>
      <c r="E804" s="7"/>
      <c r="F804" s="104"/>
      <c r="G804" s="10"/>
      <c r="H804" s="7"/>
      <c r="I804" s="120"/>
      <c r="J804" s="123"/>
      <c r="K804" s="144" t="str">
        <f t="shared" si="174"/>
        <v/>
      </c>
      <c r="L804" s="147" t="str">
        <f t="shared" si="175"/>
        <v/>
      </c>
      <c r="M804" s="146" t="str">
        <f t="shared" si="176"/>
        <v/>
      </c>
      <c r="Y804" t="str">
        <f t="shared" si="172"/>
        <v/>
      </c>
      <c r="Z804" t="str">
        <f t="shared" si="177"/>
        <v/>
      </c>
      <c r="AA804" t="str">
        <f t="shared" si="178"/>
        <v/>
      </c>
      <c r="AB804">
        <f t="shared" si="179"/>
        <v>0</v>
      </c>
      <c r="AH804" s="12" t="str">
        <f t="shared" si="183"/>
        <v/>
      </c>
      <c r="AI804" s="12">
        <f t="shared" si="184"/>
        <v>0</v>
      </c>
      <c r="AJ804" s="12">
        <f t="shared" si="185"/>
        <v>0</v>
      </c>
      <c r="AM804" s="12" t="str">
        <f t="shared" si="180"/>
        <v/>
      </c>
      <c r="AN804" t="str">
        <f t="shared" si="181"/>
        <v/>
      </c>
      <c r="AO804" s="113">
        <f t="shared" si="182"/>
        <v>0</v>
      </c>
    </row>
    <row r="805" spans="1:41" ht="20.100000000000001" customHeight="1">
      <c r="A805" s="32" t="str">
        <f t="shared" si="173"/>
        <v/>
      </c>
      <c r="B805" s="25" t="s">
        <v>23</v>
      </c>
      <c r="C805" s="79"/>
      <c r="D805" s="37"/>
      <c r="E805" s="7"/>
      <c r="F805" s="104"/>
      <c r="G805" s="10"/>
      <c r="H805" s="7"/>
      <c r="I805" s="120"/>
      <c r="J805" s="123"/>
      <c r="K805" s="144" t="str">
        <f t="shared" si="174"/>
        <v/>
      </c>
      <c r="L805" s="147" t="str">
        <f t="shared" si="175"/>
        <v/>
      </c>
      <c r="M805" s="146" t="str">
        <f t="shared" si="176"/>
        <v/>
      </c>
      <c r="Y805" t="str">
        <f t="shared" si="172"/>
        <v/>
      </c>
      <c r="Z805" t="str">
        <f t="shared" si="177"/>
        <v/>
      </c>
      <c r="AA805" t="str">
        <f t="shared" si="178"/>
        <v/>
      </c>
      <c r="AB805">
        <f t="shared" si="179"/>
        <v>0</v>
      </c>
      <c r="AH805" s="12" t="str">
        <f t="shared" si="183"/>
        <v/>
      </c>
      <c r="AI805" s="12">
        <f t="shared" si="184"/>
        <v>0</v>
      </c>
      <c r="AJ805" s="12">
        <f t="shared" si="185"/>
        <v>0</v>
      </c>
      <c r="AM805" s="12" t="str">
        <f t="shared" si="180"/>
        <v/>
      </c>
      <c r="AN805" t="str">
        <f t="shared" si="181"/>
        <v/>
      </c>
      <c r="AO805" s="113">
        <f t="shared" si="182"/>
        <v>0</v>
      </c>
    </row>
    <row r="806" spans="1:41" ht="20.100000000000001" customHeight="1">
      <c r="A806" s="32" t="str">
        <f t="shared" si="173"/>
        <v/>
      </c>
      <c r="B806" s="25" t="s">
        <v>23</v>
      </c>
      <c r="C806" s="79"/>
      <c r="D806" s="37"/>
      <c r="E806" s="7"/>
      <c r="F806" s="104"/>
      <c r="G806" s="10"/>
      <c r="H806" s="7"/>
      <c r="I806" s="120"/>
      <c r="J806" s="123"/>
      <c r="K806" s="144" t="str">
        <f t="shared" si="174"/>
        <v/>
      </c>
      <c r="L806" s="147" t="str">
        <f t="shared" si="175"/>
        <v/>
      </c>
      <c r="M806" s="146" t="str">
        <f t="shared" si="176"/>
        <v/>
      </c>
      <c r="Y806" t="str">
        <f t="shared" si="172"/>
        <v/>
      </c>
      <c r="Z806" t="str">
        <f t="shared" si="177"/>
        <v/>
      </c>
      <c r="AA806" t="str">
        <f t="shared" si="178"/>
        <v/>
      </c>
      <c r="AB806">
        <f t="shared" si="179"/>
        <v>0</v>
      </c>
      <c r="AH806" s="12" t="str">
        <f t="shared" si="183"/>
        <v/>
      </c>
      <c r="AI806" s="12">
        <f t="shared" si="184"/>
        <v>0</v>
      </c>
      <c r="AJ806" s="12">
        <f t="shared" si="185"/>
        <v>0</v>
      </c>
      <c r="AM806" s="12" t="str">
        <f t="shared" si="180"/>
        <v/>
      </c>
      <c r="AN806" t="str">
        <f t="shared" si="181"/>
        <v/>
      </c>
      <c r="AO806" s="113">
        <f t="shared" si="182"/>
        <v>0</v>
      </c>
    </row>
    <row r="807" spans="1:41" ht="20.100000000000001" customHeight="1">
      <c r="A807" s="32" t="str">
        <f t="shared" si="173"/>
        <v/>
      </c>
      <c r="B807" s="25" t="s">
        <v>23</v>
      </c>
      <c r="C807" s="79"/>
      <c r="D807" s="37"/>
      <c r="E807" s="7"/>
      <c r="F807" s="104"/>
      <c r="G807" s="10"/>
      <c r="H807" s="7"/>
      <c r="I807" s="120"/>
      <c r="J807" s="123"/>
      <c r="K807" s="144" t="str">
        <f t="shared" si="174"/>
        <v/>
      </c>
      <c r="L807" s="147" t="str">
        <f t="shared" si="175"/>
        <v/>
      </c>
      <c r="M807" s="146" t="str">
        <f t="shared" si="176"/>
        <v/>
      </c>
      <c r="Y807" t="str">
        <f t="shared" si="172"/>
        <v/>
      </c>
      <c r="Z807" t="str">
        <f t="shared" si="177"/>
        <v/>
      </c>
      <c r="AA807" t="str">
        <f t="shared" si="178"/>
        <v/>
      </c>
      <c r="AB807">
        <f t="shared" si="179"/>
        <v>0</v>
      </c>
      <c r="AH807" s="12" t="str">
        <f t="shared" si="183"/>
        <v/>
      </c>
      <c r="AI807" s="12">
        <f t="shared" si="184"/>
        <v>0</v>
      </c>
      <c r="AJ807" s="12">
        <f t="shared" si="185"/>
        <v>0</v>
      </c>
      <c r="AM807" s="12" t="str">
        <f t="shared" si="180"/>
        <v/>
      </c>
      <c r="AN807" t="str">
        <f t="shared" si="181"/>
        <v/>
      </c>
      <c r="AO807" s="113">
        <f t="shared" si="182"/>
        <v>0</v>
      </c>
    </row>
    <row r="808" spans="1:41" ht="20.100000000000001" customHeight="1">
      <c r="A808" s="32" t="str">
        <f t="shared" si="173"/>
        <v/>
      </c>
      <c r="B808" s="25" t="s">
        <v>23</v>
      </c>
      <c r="C808" s="79"/>
      <c r="D808" s="37"/>
      <c r="E808" s="7"/>
      <c r="F808" s="104"/>
      <c r="G808" s="10"/>
      <c r="H808" s="7"/>
      <c r="I808" s="120"/>
      <c r="J808" s="123"/>
      <c r="K808" s="144" t="str">
        <f t="shared" si="174"/>
        <v/>
      </c>
      <c r="L808" s="147" t="str">
        <f t="shared" si="175"/>
        <v/>
      </c>
      <c r="M808" s="146" t="str">
        <f t="shared" si="176"/>
        <v/>
      </c>
      <c r="Y808" t="str">
        <f t="shared" si="172"/>
        <v/>
      </c>
      <c r="Z808" t="str">
        <f t="shared" si="177"/>
        <v/>
      </c>
      <c r="AA808" t="str">
        <f t="shared" si="178"/>
        <v/>
      </c>
      <c r="AB808">
        <f t="shared" si="179"/>
        <v>0</v>
      </c>
      <c r="AH808" s="12" t="str">
        <f t="shared" si="183"/>
        <v/>
      </c>
      <c r="AI808" s="12">
        <f t="shared" si="184"/>
        <v>0</v>
      </c>
      <c r="AJ808" s="12">
        <f t="shared" si="185"/>
        <v>0</v>
      </c>
      <c r="AM808" s="12" t="str">
        <f t="shared" si="180"/>
        <v/>
      </c>
      <c r="AN808" t="str">
        <f t="shared" si="181"/>
        <v/>
      </c>
      <c r="AO808" s="113">
        <f t="shared" si="182"/>
        <v>0</v>
      </c>
    </row>
    <row r="809" spans="1:41" ht="20.100000000000001" customHeight="1">
      <c r="A809" s="32" t="str">
        <f t="shared" si="173"/>
        <v/>
      </c>
      <c r="B809" s="25" t="s">
        <v>23</v>
      </c>
      <c r="C809" s="79"/>
      <c r="D809" s="37"/>
      <c r="E809" s="7"/>
      <c r="F809" s="104"/>
      <c r="G809" s="10"/>
      <c r="H809" s="7"/>
      <c r="I809" s="120"/>
      <c r="J809" s="123"/>
      <c r="K809" s="144" t="str">
        <f t="shared" si="174"/>
        <v/>
      </c>
      <c r="L809" s="147" t="str">
        <f t="shared" si="175"/>
        <v/>
      </c>
      <c r="M809" s="146" t="str">
        <f t="shared" si="176"/>
        <v/>
      </c>
      <c r="Y809" t="str">
        <f t="shared" si="172"/>
        <v/>
      </c>
      <c r="Z809" t="str">
        <f t="shared" si="177"/>
        <v/>
      </c>
      <c r="AA809" t="str">
        <f t="shared" si="178"/>
        <v/>
      </c>
      <c r="AB809">
        <f t="shared" si="179"/>
        <v>0</v>
      </c>
      <c r="AH809" s="12" t="str">
        <f t="shared" si="183"/>
        <v/>
      </c>
      <c r="AI809" s="12">
        <f t="shared" si="184"/>
        <v>0</v>
      </c>
      <c r="AJ809" s="12">
        <f t="shared" si="185"/>
        <v>0</v>
      </c>
      <c r="AM809" s="12" t="str">
        <f t="shared" si="180"/>
        <v/>
      </c>
      <c r="AN809" t="str">
        <f t="shared" si="181"/>
        <v/>
      </c>
      <c r="AO809" s="113">
        <f t="shared" si="182"/>
        <v>0</v>
      </c>
    </row>
    <row r="810" spans="1:41" ht="20.100000000000001" customHeight="1">
      <c r="A810" s="32" t="str">
        <f t="shared" si="173"/>
        <v/>
      </c>
      <c r="B810" s="25" t="s">
        <v>23</v>
      </c>
      <c r="C810" s="79"/>
      <c r="D810" s="37"/>
      <c r="E810" s="7"/>
      <c r="F810" s="104"/>
      <c r="G810" s="10"/>
      <c r="H810" s="7"/>
      <c r="I810" s="120"/>
      <c r="J810" s="123"/>
      <c r="K810" s="144" t="str">
        <f t="shared" si="174"/>
        <v/>
      </c>
      <c r="L810" s="147" t="str">
        <f t="shared" si="175"/>
        <v/>
      </c>
      <c r="M810" s="146" t="str">
        <f t="shared" si="176"/>
        <v/>
      </c>
      <c r="Y810" t="str">
        <f t="shared" si="172"/>
        <v/>
      </c>
      <c r="Z810" t="str">
        <f t="shared" si="177"/>
        <v/>
      </c>
      <c r="AA810" t="str">
        <f t="shared" si="178"/>
        <v/>
      </c>
      <c r="AB810">
        <f t="shared" si="179"/>
        <v>0</v>
      </c>
      <c r="AH810" s="12" t="str">
        <f t="shared" si="183"/>
        <v/>
      </c>
      <c r="AI810" s="12">
        <f t="shared" si="184"/>
        <v>0</v>
      </c>
      <c r="AJ810" s="12">
        <f t="shared" si="185"/>
        <v>0</v>
      </c>
      <c r="AM810" s="12" t="str">
        <f t="shared" si="180"/>
        <v/>
      </c>
      <c r="AN810" t="str">
        <f t="shared" si="181"/>
        <v/>
      </c>
      <c r="AO810" s="113">
        <f t="shared" si="182"/>
        <v>0</v>
      </c>
    </row>
    <row r="811" spans="1:41" ht="20.100000000000001" customHeight="1">
      <c r="A811" s="32" t="str">
        <f t="shared" si="173"/>
        <v/>
      </c>
      <c r="B811" s="25" t="s">
        <v>23</v>
      </c>
      <c r="C811" s="79"/>
      <c r="D811" s="37"/>
      <c r="E811" s="7"/>
      <c r="F811" s="104"/>
      <c r="G811" s="10"/>
      <c r="H811" s="7"/>
      <c r="I811" s="120"/>
      <c r="J811" s="123"/>
      <c r="K811" s="144" t="str">
        <f t="shared" si="174"/>
        <v/>
      </c>
      <c r="L811" s="147" t="str">
        <f t="shared" si="175"/>
        <v/>
      </c>
      <c r="M811" s="146" t="str">
        <f t="shared" si="176"/>
        <v/>
      </c>
      <c r="Y811" t="str">
        <f t="shared" si="172"/>
        <v/>
      </c>
      <c r="Z811" t="str">
        <f t="shared" si="177"/>
        <v/>
      </c>
      <c r="AA811" t="str">
        <f t="shared" si="178"/>
        <v/>
      </c>
      <c r="AB811">
        <f t="shared" si="179"/>
        <v>0</v>
      </c>
      <c r="AH811" s="12" t="str">
        <f t="shared" si="183"/>
        <v/>
      </c>
      <c r="AI811" s="12">
        <f t="shared" si="184"/>
        <v>0</v>
      </c>
      <c r="AJ811" s="12">
        <f t="shared" si="185"/>
        <v>0</v>
      </c>
      <c r="AM811" s="12" t="str">
        <f t="shared" si="180"/>
        <v/>
      </c>
      <c r="AN811" t="str">
        <f t="shared" si="181"/>
        <v/>
      </c>
      <c r="AO811" s="113">
        <f t="shared" si="182"/>
        <v>0</v>
      </c>
    </row>
    <row r="812" spans="1:41" ht="20.100000000000001" customHeight="1">
      <c r="A812" s="32" t="str">
        <f t="shared" si="173"/>
        <v/>
      </c>
      <c r="B812" s="25" t="s">
        <v>23</v>
      </c>
      <c r="C812" s="79"/>
      <c r="D812" s="37"/>
      <c r="E812" s="7"/>
      <c r="F812" s="104"/>
      <c r="G812" s="10"/>
      <c r="H812" s="7"/>
      <c r="I812" s="120"/>
      <c r="J812" s="123"/>
      <c r="K812" s="144" t="str">
        <f t="shared" si="174"/>
        <v/>
      </c>
      <c r="L812" s="147" t="str">
        <f t="shared" si="175"/>
        <v/>
      </c>
      <c r="M812" s="146" t="str">
        <f t="shared" si="176"/>
        <v/>
      </c>
      <c r="Y812" t="str">
        <f t="shared" si="172"/>
        <v/>
      </c>
      <c r="Z812" t="str">
        <f t="shared" si="177"/>
        <v/>
      </c>
      <c r="AA812" t="str">
        <f t="shared" si="178"/>
        <v/>
      </c>
      <c r="AB812">
        <f t="shared" si="179"/>
        <v>0</v>
      </c>
      <c r="AH812" s="12" t="str">
        <f t="shared" si="183"/>
        <v/>
      </c>
      <c r="AI812" s="12">
        <f t="shared" si="184"/>
        <v>0</v>
      </c>
      <c r="AJ812" s="12">
        <f t="shared" si="185"/>
        <v>0</v>
      </c>
      <c r="AM812" s="12" t="str">
        <f t="shared" si="180"/>
        <v/>
      </c>
      <c r="AN812" t="str">
        <f t="shared" si="181"/>
        <v/>
      </c>
      <c r="AO812" s="113">
        <f t="shared" si="182"/>
        <v>0</v>
      </c>
    </row>
    <row r="813" spans="1:41" ht="20.100000000000001" customHeight="1">
      <c r="A813" s="32" t="str">
        <f t="shared" si="173"/>
        <v/>
      </c>
      <c r="B813" s="25" t="s">
        <v>23</v>
      </c>
      <c r="C813" s="79"/>
      <c r="D813" s="37"/>
      <c r="E813" s="7"/>
      <c r="F813" s="104"/>
      <c r="G813" s="10"/>
      <c r="H813" s="7"/>
      <c r="I813" s="120"/>
      <c r="J813" s="123"/>
      <c r="K813" s="144" t="str">
        <f t="shared" si="174"/>
        <v/>
      </c>
      <c r="L813" s="147" t="str">
        <f t="shared" si="175"/>
        <v/>
      </c>
      <c r="M813" s="146" t="str">
        <f t="shared" si="176"/>
        <v/>
      </c>
      <c r="Y813" t="str">
        <f t="shared" si="172"/>
        <v/>
      </c>
      <c r="Z813" t="str">
        <f t="shared" si="177"/>
        <v/>
      </c>
      <c r="AA813" t="str">
        <f t="shared" si="178"/>
        <v/>
      </c>
      <c r="AB813">
        <f t="shared" si="179"/>
        <v>0</v>
      </c>
      <c r="AH813" s="12" t="str">
        <f t="shared" si="183"/>
        <v/>
      </c>
      <c r="AI813" s="12">
        <f t="shared" si="184"/>
        <v>0</v>
      </c>
      <c r="AJ813" s="12">
        <f t="shared" si="185"/>
        <v>0</v>
      </c>
      <c r="AM813" s="12" t="str">
        <f t="shared" si="180"/>
        <v/>
      </c>
      <c r="AN813" t="str">
        <f t="shared" si="181"/>
        <v/>
      </c>
      <c r="AO813" s="113">
        <f t="shared" si="182"/>
        <v>0</v>
      </c>
    </row>
    <row r="814" spans="1:41" ht="20.100000000000001" customHeight="1">
      <c r="A814" s="32" t="str">
        <f t="shared" si="173"/>
        <v/>
      </c>
      <c r="B814" s="25" t="s">
        <v>23</v>
      </c>
      <c r="C814" s="79"/>
      <c r="D814" s="37"/>
      <c r="E814" s="7"/>
      <c r="F814" s="104"/>
      <c r="G814" s="10"/>
      <c r="H814" s="7"/>
      <c r="I814" s="120"/>
      <c r="J814" s="123"/>
      <c r="K814" s="144" t="str">
        <f t="shared" si="174"/>
        <v/>
      </c>
      <c r="L814" s="147" t="str">
        <f t="shared" si="175"/>
        <v/>
      </c>
      <c r="M814" s="146" t="str">
        <f t="shared" si="176"/>
        <v/>
      </c>
      <c r="Y814" t="str">
        <f t="shared" si="172"/>
        <v/>
      </c>
      <c r="Z814" t="str">
        <f t="shared" si="177"/>
        <v/>
      </c>
      <c r="AA814" t="str">
        <f t="shared" si="178"/>
        <v/>
      </c>
      <c r="AB814">
        <f t="shared" si="179"/>
        <v>0</v>
      </c>
      <c r="AH814" s="12" t="str">
        <f t="shared" si="183"/>
        <v/>
      </c>
      <c r="AI814" s="12">
        <f t="shared" si="184"/>
        <v>0</v>
      </c>
      <c r="AJ814" s="12">
        <f t="shared" si="185"/>
        <v>0</v>
      </c>
      <c r="AM814" s="12" t="str">
        <f t="shared" si="180"/>
        <v/>
      </c>
      <c r="AN814" t="str">
        <f t="shared" si="181"/>
        <v/>
      </c>
      <c r="AO814" s="113">
        <f t="shared" si="182"/>
        <v>0</v>
      </c>
    </row>
    <row r="815" spans="1:41" ht="20.100000000000001" customHeight="1">
      <c r="A815" s="32" t="str">
        <f t="shared" si="173"/>
        <v/>
      </c>
      <c r="B815" s="25" t="s">
        <v>23</v>
      </c>
      <c r="C815" s="79"/>
      <c r="D815" s="37"/>
      <c r="E815" s="7"/>
      <c r="F815" s="104"/>
      <c r="G815" s="10"/>
      <c r="H815" s="7"/>
      <c r="I815" s="120"/>
      <c r="J815" s="123"/>
      <c r="K815" s="144" t="str">
        <f t="shared" si="174"/>
        <v/>
      </c>
      <c r="L815" s="147" t="str">
        <f t="shared" si="175"/>
        <v/>
      </c>
      <c r="M815" s="146" t="str">
        <f t="shared" si="176"/>
        <v/>
      </c>
      <c r="Y815" t="str">
        <f t="shared" si="172"/>
        <v/>
      </c>
      <c r="Z815" t="str">
        <f t="shared" si="177"/>
        <v/>
      </c>
      <c r="AA815" t="str">
        <f t="shared" si="178"/>
        <v/>
      </c>
      <c r="AB815">
        <f t="shared" si="179"/>
        <v>0</v>
      </c>
      <c r="AH815" s="12" t="str">
        <f t="shared" si="183"/>
        <v/>
      </c>
      <c r="AI815" s="12">
        <f t="shared" si="184"/>
        <v>0</v>
      </c>
      <c r="AJ815" s="12">
        <f t="shared" si="185"/>
        <v>0</v>
      </c>
      <c r="AM815" s="12" t="str">
        <f t="shared" si="180"/>
        <v/>
      </c>
      <c r="AN815" t="str">
        <f t="shared" si="181"/>
        <v/>
      </c>
      <c r="AO815" s="113">
        <f t="shared" si="182"/>
        <v>0</v>
      </c>
    </row>
    <row r="816" spans="1:41" ht="20.100000000000001" customHeight="1">
      <c r="A816" s="32" t="str">
        <f t="shared" si="173"/>
        <v/>
      </c>
      <c r="B816" s="25" t="s">
        <v>23</v>
      </c>
      <c r="C816" s="79"/>
      <c r="D816" s="37"/>
      <c r="E816" s="7"/>
      <c r="F816" s="104"/>
      <c r="G816" s="10"/>
      <c r="H816" s="7"/>
      <c r="I816" s="120"/>
      <c r="J816" s="123"/>
      <c r="K816" s="144" t="str">
        <f t="shared" si="174"/>
        <v/>
      </c>
      <c r="L816" s="147" t="str">
        <f t="shared" si="175"/>
        <v/>
      </c>
      <c r="M816" s="146" t="str">
        <f t="shared" si="176"/>
        <v/>
      </c>
      <c r="Y816" t="str">
        <f t="shared" si="172"/>
        <v/>
      </c>
      <c r="Z816" t="str">
        <f t="shared" si="177"/>
        <v/>
      </c>
      <c r="AA816" t="str">
        <f t="shared" si="178"/>
        <v/>
      </c>
      <c r="AB816">
        <f t="shared" si="179"/>
        <v>0</v>
      </c>
      <c r="AH816" s="12" t="str">
        <f t="shared" si="183"/>
        <v/>
      </c>
      <c r="AI816" s="12">
        <f t="shared" si="184"/>
        <v>0</v>
      </c>
      <c r="AJ816" s="12">
        <f t="shared" si="185"/>
        <v>0</v>
      </c>
      <c r="AM816" s="12" t="str">
        <f t="shared" si="180"/>
        <v/>
      </c>
      <c r="AN816" t="str">
        <f t="shared" si="181"/>
        <v/>
      </c>
      <c r="AO816" s="113">
        <f t="shared" si="182"/>
        <v>0</v>
      </c>
    </row>
    <row r="817" spans="1:41" ht="20.100000000000001" customHeight="1">
      <c r="A817" s="32" t="str">
        <f t="shared" si="173"/>
        <v/>
      </c>
      <c r="B817" s="25" t="s">
        <v>23</v>
      </c>
      <c r="C817" s="79"/>
      <c r="D817" s="37"/>
      <c r="E817" s="7"/>
      <c r="F817" s="104"/>
      <c r="G817" s="10"/>
      <c r="H817" s="7"/>
      <c r="I817" s="120"/>
      <c r="J817" s="123"/>
      <c r="K817" s="144" t="str">
        <f t="shared" si="174"/>
        <v/>
      </c>
      <c r="L817" s="147" t="str">
        <f t="shared" si="175"/>
        <v/>
      </c>
      <c r="M817" s="146" t="str">
        <f t="shared" si="176"/>
        <v/>
      </c>
      <c r="Y817" t="str">
        <f t="shared" si="172"/>
        <v/>
      </c>
      <c r="Z817" t="str">
        <f t="shared" si="177"/>
        <v/>
      </c>
      <c r="AA817" t="str">
        <f t="shared" si="178"/>
        <v/>
      </c>
      <c r="AB817">
        <f t="shared" si="179"/>
        <v>0</v>
      </c>
      <c r="AH817" s="12" t="str">
        <f t="shared" si="183"/>
        <v/>
      </c>
      <c r="AI817" s="12">
        <f t="shared" si="184"/>
        <v>0</v>
      </c>
      <c r="AJ817" s="12">
        <f t="shared" si="185"/>
        <v>0</v>
      </c>
      <c r="AM817" s="12" t="str">
        <f t="shared" si="180"/>
        <v/>
      </c>
      <c r="AN817" t="str">
        <f t="shared" si="181"/>
        <v/>
      </c>
      <c r="AO817" s="113">
        <f t="shared" si="182"/>
        <v>0</v>
      </c>
    </row>
    <row r="818" spans="1:41" ht="20.100000000000001" customHeight="1">
      <c r="A818" s="32" t="str">
        <f t="shared" si="173"/>
        <v/>
      </c>
      <c r="B818" s="25" t="s">
        <v>23</v>
      </c>
      <c r="C818" s="79"/>
      <c r="D818" s="37"/>
      <c r="E818" s="7"/>
      <c r="F818" s="104"/>
      <c r="G818" s="10"/>
      <c r="H818" s="7"/>
      <c r="I818" s="120"/>
      <c r="J818" s="123"/>
      <c r="K818" s="144" t="str">
        <f t="shared" si="174"/>
        <v/>
      </c>
      <c r="L818" s="147" t="str">
        <f t="shared" si="175"/>
        <v/>
      </c>
      <c r="M818" s="146" t="str">
        <f t="shared" si="176"/>
        <v/>
      </c>
      <c r="Y818" t="str">
        <f t="shared" si="172"/>
        <v/>
      </c>
      <c r="Z818" t="str">
        <f t="shared" si="177"/>
        <v/>
      </c>
      <c r="AA818" t="str">
        <f t="shared" si="178"/>
        <v/>
      </c>
      <c r="AB818">
        <f t="shared" si="179"/>
        <v>0</v>
      </c>
      <c r="AH818" s="12" t="str">
        <f t="shared" si="183"/>
        <v/>
      </c>
      <c r="AI818" s="12">
        <f t="shared" si="184"/>
        <v>0</v>
      </c>
      <c r="AJ818" s="12">
        <f t="shared" si="185"/>
        <v>0</v>
      </c>
      <c r="AM818" s="12" t="str">
        <f t="shared" si="180"/>
        <v/>
      </c>
      <c r="AN818" t="str">
        <f t="shared" si="181"/>
        <v/>
      </c>
      <c r="AO818" s="113">
        <f t="shared" si="182"/>
        <v>0</v>
      </c>
    </row>
    <row r="819" spans="1:41" ht="20.100000000000001" customHeight="1">
      <c r="A819" s="32" t="str">
        <f t="shared" si="173"/>
        <v/>
      </c>
      <c r="B819" s="25" t="s">
        <v>23</v>
      </c>
      <c r="C819" s="79"/>
      <c r="D819" s="37"/>
      <c r="E819" s="7"/>
      <c r="F819" s="104"/>
      <c r="G819" s="10"/>
      <c r="H819" s="7"/>
      <c r="I819" s="120"/>
      <c r="J819" s="123"/>
      <c r="K819" s="144" t="str">
        <f t="shared" si="174"/>
        <v/>
      </c>
      <c r="L819" s="147" t="str">
        <f t="shared" si="175"/>
        <v/>
      </c>
      <c r="M819" s="146" t="str">
        <f t="shared" si="176"/>
        <v/>
      </c>
      <c r="Y819" t="str">
        <f t="shared" si="172"/>
        <v/>
      </c>
      <c r="Z819" t="str">
        <f t="shared" si="177"/>
        <v/>
      </c>
      <c r="AA819" t="str">
        <f t="shared" si="178"/>
        <v/>
      </c>
      <c r="AB819">
        <f t="shared" si="179"/>
        <v>0</v>
      </c>
      <c r="AH819" s="12" t="str">
        <f t="shared" si="183"/>
        <v/>
      </c>
      <c r="AI819" s="12">
        <f t="shared" si="184"/>
        <v>0</v>
      </c>
      <c r="AJ819" s="12">
        <f t="shared" si="185"/>
        <v>0</v>
      </c>
      <c r="AM819" s="12" t="str">
        <f t="shared" si="180"/>
        <v/>
      </c>
      <c r="AN819" t="str">
        <f t="shared" si="181"/>
        <v/>
      </c>
      <c r="AO819" s="113">
        <f t="shared" si="182"/>
        <v>0</v>
      </c>
    </row>
    <row r="820" spans="1:41" ht="20.100000000000001" customHeight="1">
      <c r="A820" s="32" t="str">
        <f t="shared" si="173"/>
        <v/>
      </c>
      <c r="B820" s="25" t="s">
        <v>23</v>
      </c>
      <c r="C820" s="79"/>
      <c r="D820" s="37"/>
      <c r="E820" s="7"/>
      <c r="F820" s="104"/>
      <c r="G820" s="10"/>
      <c r="H820" s="7"/>
      <c r="I820" s="120"/>
      <c r="J820" s="123"/>
      <c r="K820" s="144" t="str">
        <f t="shared" si="174"/>
        <v/>
      </c>
      <c r="L820" s="147" t="str">
        <f t="shared" si="175"/>
        <v/>
      </c>
      <c r="M820" s="146" t="str">
        <f t="shared" si="176"/>
        <v/>
      </c>
      <c r="Y820" t="str">
        <f t="shared" si="172"/>
        <v/>
      </c>
      <c r="Z820" t="str">
        <f t="shared" si="177"/>
        <v/>
      </c>
      <c r="AA820" t="str">
        <f t="shared" si="178"/>
        <v/>
      </c>
      <c r="AB820">
        <f t="shared" si="179"/>
        <v>0</v>
      </c>
      <c r="AH820" s="12" t="str">
        <f t="shared" si="183"/>
        <v/>
      </c>
      <c r="AI820" s="12">
        <f t="shared" si="184"/>
        <v>0</v>
      </c>
      <c r="AJ820" s="12">
        <f t="shared" si="185"/>
        <v>0</v>
      </c>
      <c r="AM820" s="12" t="str">
        <f t="shared" si="180"/>
        <v/>
      </c>
      <c r="AN820" t="str">
        <f t="shared" si="181"/>
        <v/>
      </c>
      <c r="AO820" s="113">
        <f t="shared" si="182"/>
        <v>0</v>
      </c>
    </row>
    <row r="821" spans="1:41" ht="20.100000000000001" customHeight="1">
      <c r="A821" s="32" t="str">
        <f t="shared" si="173"/>
        <v/>
      </c>
      <c r="B821" s="25" t="s">
        <v>23</v>
      </c>
      <c r="C821" s="79"/>
      <c r="D821" s="37"/>
      <c r="E821" s="7"/>
      <c r="F821" s="104"/>
      <c r="G821" s="10"/>
      <c r="H821" s="7"/>
      <c r="I821" s="120"/>
      <c r="J821" s="123"/>
      <c r="K821" s="144" t="str">
        <f t="shared" si="174"/>
        <v/>
      </c>
      <c r="L821" s="147" t="str">
        <f t="shared" si="175"/>
        <v/>
      </c>
      <c r="M821" s="146" t="str">
        <f t="shared" si="176"/>
        <v/>
      </c>
      <c r="Y821" t="str">
        <f t="shared" si="172"/>
        <v/>
      </c>
      <c r="Z821" t="str">
        <f t="shared" si="177"/>
        <v/>
      </c>
      <c r="AA821" t="str">
        <f t="shared" si="178"/>
        <v/>
      </c>
      <c r="AB821">
        <f t="shared" si="179"/>
        <v>0</v>
      </c>
      <c r="AH821" s="12" t="str">
        <f t="shared" si="183"/>
        <v/>
      </c>
      <c r="AI821" s="12">
        <f t="shared" si="184"/>
        <v>0</v>
      </c>
      <c r="AJ821" s="12">
        <f t="shared" si="185"/>
        <v>0</v>
      </c>
      <c r="AM821" s="12" t="str">
        <f t="shared" si="180"/>
        <v/>
      </c>
      <c r="AN821" t="str">
        <f t="shared" si="181"/>
        <v/>
      </c>
      <c r="AO821" s="113">
        <f t="shared" si="182"/>
        <v>0</v>
      </c>
    </row>
    <row r="822" spans="1:41" ht="20.100000000000001" customHeight="1">
      <c r="A822" s="32" t="str">
        <f t="shared" si="173"/>
        <v/>
      </c>
      <c r="B822" s="25" t="s">
        <v>23</v>
      </c>
      <c r="C822" s="79"/>
      <c r="D822" s="37"/>
      <c r="E822" s="7"/>
      <c r="F822" s="104"/>
      <c r="G822" s="10"/>
      <c r="H822" s="7"/>
      <c r="I822" s="120"/>
      <c r="J822" s="123"/>
      <c r="K822" s="144" t="str">
        <f t="shared" si="174"/>
        <v/>
      </c>
      <c r="L822" s="147" t="str">
        <f t="shared" si="175"/>
        <v/>
      </c>
      <c r="M822" s="146" t="str">
        <f t="shared" si="176"/>
        <v/>
      </c>
      <c r="Y822" t="str">
        <f t="shared" si="172"/>
        <v/>
      </c>
      <c r="Z822" t="str">
        <f t="shared" si="177"/>
        <v/>
      </c>
      <c r="AA822" t="str">
        <f t="shared" si="178"/>
        <v/>
      </c>
      <c r="AB822">
        <f t="shared" si="179"/>
        <v>0</v>
      </c>
      <c r="AH822" s="12" t="str">
        <f t="shared" si="183"/>
        <v/>
      </c>
      <c r="AI822" s="12">
        <f t="shared" si="184"/>
        <v>0</v>
      </c>
      <c r="AJ822" s="12">
        <f t="shared" si="185"/>
        <v>0</v>
      </c>
      <c r="AM822" s="12" t="str">
        <f t="shared" si="180"/>
        <v/>
      </c>
      <c r="AN822" t="str">
        <f t="shared" si="181"/>
        <v/>
      </c>
      <c r="AO822" s="113">
        <f t="shared" si="182"/>
        <v>0</v>
      </c>
    </row>
    <row r="823" spans="1:41" ht="20.100000000000001" customHeight="1">
      <c r="A823" s="32" t="str">
        <f t="shared" si="173"/>
        <v/>
      </c>
      <c r="B823" s="25" t="s">
        <v>23</v>
      </c>
      <c r="C823" s="79"/>
      <c r="D823" s="37"/>
      <c r="E823" s="7"/>
      <c r="F823" s="104"/>
      <c r="G823" s="10"/>
      <c r="H823" s="7"/>
      <c r="I823" s="120"/>
      <c r="J823" s="123"/>
      <c r="K823" s="144" t="str">
        <f t="shared" si="174"/>
        <v/>
      </c>
      <c r="L823" s="147" t="str">
        <f t="shared" si="175"/>
        <v/>
      </c>
      <c r="M823" s="146" t="str">
        <f t="shared" si="176"/>
        <v/>
      </c>
      <c r="Y823" t="str">
        <f t="shared" si="172"/>
        <v/>
      </c>
      <c r="Z823" t="str">
        <f t="shared" si="177"/>
        <v/>
      </c>
      <c r="AA823" t="str">
        <f t="shared" si="178"/>
        <v/>
      </c>
      <c r="AB823">
        <f t="shared" si="179"/>
        <v>0</v>
      </c>
      <c r="AH823" s="12" t="str">
        <f t="shared" si="183"/>
        <v/>
      </c>
      <c r="AI823" s="12">
        <f t="shared" si="184"/>
        <v>0</v>
      </c>
      <c r="AJ823" s="12">
        <f t="shared" si="185"/>
        <v>0</v>
      </c>
      <c r="AM823" s="12" t="str">
        <f t="shared" si="180"/>
        <v/>
      </c>
      <c r="AN823" t="str">
        <f t="shared" si="181"/>
        <v/>
      </c>
      <c r="AO823" s="113">
        <f t="shared" si="182"/>
        <v>0</v>
      </c>
    </row>
    <row r="824" spans="1:41" ht="20.100000000000001" customHeight="1">
      <c r="A824" s="32" t="str">
        <f t="shared" si="173"/>
        <v/>
      </c>
      <c r="B824" s="25" t="s">
        <v>23</v>
      </c>
      <c r="C824" s="79"/>
      <c r="D824" s="37"/>
      <c r="E824" s="7"/>
      <c r="F824" s="104"/>
      <c r="G824" s="10"/>
      <c r="H824" s="7"/>
      <c r="I824" s="120"/>
      <c r="J824" s="123"/>
      <c r="K824" s="144" t="str">
        <f t="shared" si="174"/>
        <v/>
      </c>
      <c r="L824" s="147" t="str">
        <f t="shared" si="175"/>
        <v/>
      </c>
      <c r="M824" s="146" t="str">
        <f t="shared" si="176"/>
        <v/>
      </c>
      <c r="Y824" t="str">
        <f t="shared" si="172"/>
        <v/>
      </c>
      <c r="Z824" t="str">
        <f t="shared" si="177"/>
        <v/>
      </c>
      <c r="AA824" t="str">
        <f t="shared" si="178"/>
        <v/>
      </c>
      <c r="AB824">
        <f t="shared" si="179"/>
        <v>0</v>
      </c>
      <c r="AH824" s="12" t="str">
        <f t="shared" si="183"/>
        <v/>
      </c>
      <c r="AI824" s="12">
        <f t="shared" si="184"/>
        <v>0</v>
      </c>
      <c r="AJ824" s="12">
        <f t="shared" si="185"/>
        <v>0</v>
      </c>
      <c r="AM824" s="12" t="str">
        <f t="shared" si="180"/>
        <v/>
      </c>
      <c r="AN824" t="str">
        <f t="shared" si="181"/>
        <v/>
      </c>
      <c r="AO824" s="113">
        <f t="shared" si="182"/>
        <v>0</v>
      </c>
    </row>
    <row r="825" spans="1:41" ht="20.100000000000001" customHeight="1">
      <c r="A825" s="32" t="str">
        <f t="shared" si="173"/>
        <v/>
      </c>
      <c r="B825" s="25" t="s">
        <v>23</v>
      </c>
      <c r="C825" s="79"/>
      <c r="D825" s="37"/>
      <c r="E825" s="7"/>
      <c r="F825" s="104"/>
      <c r="G825" s="10"/>
      <c r="H825" s="7"/>
      <c r="I825" s="120"/>
      <c r="J825" s="123"/>
      <c r="K825" s="144" t="str">
        <f t="shared" si="174"/>
        <v/>
      </c>
      <c r="L825" s="147" t="str">
        <f t="shared" si="175"/>
        <v/>
      </c>
      <c r="M825" s="146" t="str">
        <f t="shared" si="176"/>
        <v/>
      </c>
      <c r="Y825" t="str">
        <f t="shared" si="172"/>
        <v/>
      </c>
      <c r="Z825" t="str">
        <f t="shared" si="177"/>
        <v/>
      </c>
      <c r="AA825" t="str">
        <f t="shared" si="178"/>
        <v/>
      </c>
      <c r="AB825">
        <f t="shared" si="179"/>
        <v>0</v>
      </c>
      <c r="AH825" s="12" t="str">
        <f t="shared" si="183"/>
        <v/>
      </c>
      <c r="AI825" s="12">
        <f t="shared" si="184"/>
        <v>0</v>
      </c>
      <c r="AJ825" s="12">
        <f t="shared" si="185"/>
        <v>0</v>
      </c>
      <c r="AM825" s="12" t="str">
        <f t="shared" si="180"/>
        <v/>
      </c>
      <c r="AN825" t="str">
        <f t="shared" si="181"/>
        <v/>
      </c>
      <c r="AO825" s="113">
        <f t="shared" si="182"/>
        <v>0</v>
      </c>
    </row>
    <row r="826" spans="1:41" ht="20.100000000000001" customHeight="1">
      <c r="A826" s="32" t="str">
        <f t="shared" si="173"/>
        <v/>
      </c>
      <c r="B826" s="25" t="s">
        <v>23</v>
      </c>
      <c r="C826" s="79"/>
      <c r="D826" s="37"/>
      <c r="E826" s="7"/>
      <c r="F826" s="104"/>
      <c r="G826" s="10"/>
      <c r="H826" s="7"/>
      <c r="I826" s="120"/>
      <c r="J826" s="123"/>
      <c r="K826" s="144" t="str">
        <f t="shared" si="174"/>
        <v/>
      </c>
      <c r="L826" s="147" t="str">
        <f t="shared" si="175"/>
        <v/>
      </c>
      <c r="M826" s="146" t="str">
        <f t="shared" si="176"/>
        <v/>
      </c>
      <c r="Y826" t="str">
        <f t="shared" si="172"/>
        <v/>
      </c>
      <c r="Z826" t="str">
        <f t="shared" si="177"/>
        <v/>
      </c>
      <c r="AA826" t="str">
        <f t="shared" si="178"/>
        <v/>
      </c>
      <c r="AB826">
        <f t="shared" si="179"/>
        <v>0</v>
      </c>
      <c r="AH826" s="12" t="str">
        <f t="shared" si="183"/>
        <v/>
      </c>
      <c r="AI826" s="12">
        <f t="shared" si="184"/>
        <v>0</v>
      </c>
      <c r="AJ826" s="12">
        <f t="shared" si="185"/>
        <v>0</v>
      </c>
      <c r="AM826" s="12" t="str">
        <f t="shared" si="180"/>
        <v/>
      </c>
      <c r="AN826" t="str">
        <f t="shared" si="181"/>
        <v/>
      </c>
      <c r="AO826" s="113">
        <f t="shared" si="182"/>
        <v>0</v>
      </c>
    </row>
    <row r="827" spans="1:41" ht="20.100000000000001" customHeight="1">
      <c r="A827" s="32" t="str">
        <f t="shared" si="173"/>
        <v/>
      </c>
      <c r="B827" s="25" t="s">
        <v>23</v>
      </c>
      <c r="C827" s="79"/>
      <c r="D827" s="37"/>
      <c r="E827" s="7"/>
      <c r="F827" s="104"/>
      <c r="G827" s="10"/>
      <c r="H827" s="7"/>
      <c r="I827" s="120"/>
      <c r="J827" s="123"/>
      <c r="K827" s="144" t="str">
        <f t="shared" si="174"/>
        <v/>
      </c>
      <c r="L827" s="147" t="str">
        <f t="shared" si="175"/>
        <v/>
      </c>
      <c r="M827" s="146" t="str">
        <f t="shared" si="176"/>
        <v/>
      </c>
      <c r="Y827" t="str">
        <f t="shared" si="172"/>
        <v/>
      </c>
      <c r="Z827" t="str">
        <f t="shared" si="177"/>
        <v/>
      </c>
      <c r="AA827" t="str">
        <f t="shared" si="178"/>
        <v/>
      </c>
      <c r="AB827">
        <f t="shared" si="179"/>
        <v>0</v>
      </c>
      <c r="AH827" s="12" t="str">
        <f t="shared" si="183"/>
        <v/>
      </c>
      <c r="AI827" s="12">
        <f t="shared" si="184"/>
        <v>0</v>
      </c>
      <c r="AJ827" s="12">
        <f t="shared" si="185"/>
        <v>0</v>
      </c>
      <c r="AM827" s="12" t="str">
        <f t="shared" si="180"/>
        <v/>
      </c>
      <c r="AN827" t="str">
        <f t="shared" si="181"/>
        <v/>
      </c>
      <c r="AO827" s="113">
        <f t="shared" si="182"/>
        <v>0</v>
      </c>
    </row>
    <row r="828" spans="1:41" ht="20.100000000000001" customHeight="1">
      <c r="A828" s="32" t="str">
        <f t="shared" si="173"/>
        <v/>
      </c>
      <c r="B828" s="25" t="s">
        <v>23</v>
      </c>
      <c r="C828" s="79"/>
      <c r="D828" s="37"/>
      <c r="E828" s="7"/>
      <c r="F828" s="104"/>
      <c r="G828" s="10"/>
      <c r="H828" s="7"/>
      <c r="I828" s="120"/>
      <c r="J828" s="123"/>
      <c r="K828" s="144" t="str">
        <f t="shared" si="174"/>
        <v/>
      </c>
      <c r="L828" s="147" t="str">
        <f t="shared" si="175"/>
        <v/>
      </c>
      <c r="M828" s="146" t="str">
        <f t="shared" si="176"/>
        <v/>
      </c>
      <c r="Y828" t="str">
        <f t="shared" si="172"/>
        <v/>
      </c>
      <c r="Z828" t="str">
        <f t="shared" si="177"/>
        <v/>
      </c>
      <c r="AA828" t="str">
        <f t="shared" si="178"/>
        <v/>
      </c>
      <c r="AB828">
        <f t="shared" si="179"/>
        <v>0</v>
      </c>
      <c r="AH828" s="12" t="str">
        <f t="shared" si="183"/>
        <v/>
      </c>
      <c r="AI828" s="12">
        <f t="shared" si="184"/>
        <v>0</v>
      </c>
      <c r="AJ828" s="12">
        <f t="shared" si="185"/>
        <v>0</v>
      </c>
      <c r="AM828" s="12" t="str">
        <f t="shared" si="180"/>
        <v/>
      </c>
      <c r="AN828" t="str">
        <f t="shared" si="181"/>
        <v/>
      </c>
      <c r="AO828" s="113">
        <f t="shared" si="182"/>
        <v>0</v>
      </c>
    </row>
    <row r="829" spans="1:41" ht="20.100000000000001" customHeight="1">
      <c r="A829" s="32" t="str">
        <f t="shared" si="173"/>
        <v/>
      </c>
      <c r="B829" s="25" t="s">
        <v>23</v>
      </c>
      <c r="C829" s="79"/>
      <c r="D829" s="37"/>
      <c r="E829" s="7"/>
      <c r="F829" s="104"/>
      <c r="G829" s="10"/>
      <c r="H829" s="7"/>
      <c r="I829" s="120"/>
      <c r="J829" s="123"/>
      <c r="K829" s="144" t="str">
        <f t="shared" si="174"/>
        <v/>
      </c>
      <c r="L829" s="147" t="str">
        <f t="shared" si="175"/>
        <v/>
      </c>
      <c r="M829" s="146" t="str">
        <f t="shared" si="176"/>
        <v/>
      </c>
      <c r="Y829" t="str">
        <f t="shared" si="172"/>
        <v/>
      </c>
      <c r="Z829" t="str">
        <f t="shared" si="177"/>
        <v/>
      </c>
      <c r="AA829" t="str">
        <f t="shared" si="178"/>
        <v/>
      </c>
      <c r="AB829">
        <f t="shared" si="179"/>
        <v>0</v>
      </c>
      <c r="AH829" s="12" t="str">
        <f t="shared" si="183"/>
        <v/>
      </c>
      <c r="AI829" s="12">
        <f t="shared" si="184"/>
        <v>0</v>
      </c>
      <c r="AJ829" s="12">
        <f t="shared" si="185"/>
        <v>0</v>
      </c>
      <c r="AM829" s="12" t="str">
        <f t="shared" si="180"/>
        <v/>
      </c>
      <c r="AN829" t="str">
        <f t="shared" si="181"/>
        <v/>
      </c>
      <c r="AO829" s="113">
        <f t="shared" si="182"/>
        <v>0</v>
      </c>
    </row>
    <row r="830" spans="1:41" ht="20.100000000000001" customHeight="1">
      <c r="A830" s="32" t="str">
        <f t="shared" si="173"/>
        <v/>
      </c>
      <c r="B830" s="25" t="s">
        <v>23</v>
      </c>
      <c r="C830" s="79"/>
      <c r="D830" s="37"/>
      <c r="E830" s="7"/>
      <c r="F830" s="104"/>
      <c r="G830" s="10"/>
      <c r="H830" s="7"/>
      <c r="I830" s="120"/>
      <c r="J830" s="123"/>
      <c r="K830" s="144" t="str">
        <f t="shared" si="174"/>
        <v/>
      </c>
      <c r="L830" s="147" t="str">
        <f t="shared" si="175"/>
        <v/>
      </c>
      <c r="M830" s="146" t="str">
        <f t="shared" si="176"/>
        <v/>
      </c>
      <c r="Y830" t="str">
        <f t="shared" si="172"/>
        <v/>
      </c>
      <c r="Z830" t="str">
        <f t="shared" si="177"/>
        <v/>
      </c>
      <c r="AA830" t="str">
        <f t="shared" si="178"/>
        <v/>
      </c>
      <c r="AB830">
        <f t="shared" si="179"/>
        <v>0</v>
      </c>
      <c r="AH830" s="12" t="str">
        <f t="shared" si="183"/>
        <v/>
      </c>
      <c r="AI830" s="12">
        <f t="shared" si="184"/>
        <v>0</v>
      </c>
      <c r="AJ830" s="12">
        <f t="shared" si="185"/>
        <v>0</v>
      </c>
      <c r="AM830" s="12" t="str">
        <f t="shared" si="180"/>
        <v/>
      </c>
      <c r="AN830" t="str">
        <f t="shared" si="181"/>
        <v/>
      </c>
      <c r="AO830" s="113">
        <f t="shared" si="182"/>
        <v>0</v>
      </c>
    </row>
    <row r="831" spans="1:41" ht="20.100000000000001" customHeight="1">
      <c r="A831" s="32" t="str">
        <f t="shared" si="173"/>
        <v/>
      </c>
      <c r="B831" s="25" t="s">
        <v>23</v>
      </c>
      <c r="C831" s="79"/>
      <c r="D831" s="37"/>
      <c r="E831" s="7"/>
      <c r="F831" s="104"/>
      <c r="G831" s="10"/>
      <c r="H831" s="7"/>
      <c r="I831" s="120"/>
      <c r="J831" s="123"/>
      <c r="K831" s="144" t="str">
        <f t="shared" si="174"/>
        <v/>
      </c>
      <c r="L831" s="147" t="str">
        <f t="shared" si="175"/>
        <v/>
      </c>
      <c r="M831" s="146" t="str">
        <f t="shared" si="176"/>
        <v/>
      </c>
      <c r="Y831" t="str">
        <f t="shared" si="172"/>
        <v/>
      </c>
      <c r="Z831" t="str">
        <f t="shared" si="177"/>
        <v/>
      </c>
      <c r="AA831" t="str">
        <f t="shared" si="178"/>
        <v/>
      </c>
      <c r="AB831">
        <f t="shared" si="179"/>
        <v>0</v>
      </c>
      <c r="AH831" s="12" t="str">
        <f t="shared" si="183"/>
        <v/>
      </c>
      <c r="AI831" s="12">
        <f t="shared" si="184"/>
        <v>0</v>
      </c>
      <c r="AJ831" s="12">
        <f t="shared" si="185"/>
        <v>0</v>
      </c>
      <c r="AM831" s="12" t="str">
        <f t="shared" si="180"/>
        <v/>
      </c>
      <c r="AN831" t="str">
        <f t="shared" si="181"/>
        <v/>
      </c>
      <c r="AO831" s="113">
        <f t="shared" si="182"/>
        <v>0</v>
      </c>
    </row>
    <row r="832" spans="1:41" ht="20.100000000000001" customHeight="1">
      <c r="A832" s="32" t="str">
        <f t="shared" si="173"/>
        <v/>
      </c>
      <c r="B832" s="25" t="s">
        <v>23</v>
      </c>
      <c r="C832" s="79"/>
      <c r="D832" s="37"/>
      <c r="E832" s="7"/>
      <c r="F832" s="104"/>
      <c r="G832" s="10"/>
      <c r="H832" s="7"/>
      <c r="I832" s="120"/>
      <c r="J832" s="123"/>
      <c r="K832" s="144" t="str">
        <f t="shared" si="174"/>
        <v/>
      </c>
      <c r="L832" s="147" t="str">
        <f t="shared" si="175"/>
        <v/>
      </c>
      <c r="M832" s="146" t="str">
        <f t="shared" si="176"/>
        <v/>
      </c>
      <c r="Y832" t="str">
        <f t="shared" si="172"/>
        <v/>
      </c>
      <c r="Z832" t="str">
        <f t="shared" si="177"/>
        <v/>
      </c>
      <c r="AA832" t="str">
        <f t="shared" si="178"/>
        <v/>
      </c>
      <c r="AB832">
        <f t="shared" si="179"/>
        <v>0</v>
      </c>
      <c r="AH832" s="12" t="str">
        <f t="shared" si="183"/>
        <v/>
      </c>
      <c r="AI832" s="12">
        <f t="shared" si="184"/>
        <v>0</v>
      </c>
      <c r="AJ832" s="12">
        <f t="shared" si="185"/>
        <v>0</v>
      </c>
      <c r="AM832" s="12" t="str">
        <f t="shared" si="180"/>
        <v/>
      </c>
      <c r="AN832" t="str">
        <f t="shared" si="181"/>
        <v/>
      </c>
      <c r="AO832" s="113">
        <f t="shared" si="182"/>
        <v>0</v>
      </c>
    </row>
    <row r="833" spans="1:41" ht="20.100000000000001" customHeight="1">
      <c r="A833" s="32" t="str">
        <f t="shared" si="173"/>
        <v/>
      </c>
      <c r="B833" s="25" t="s">
        <v>23</v>
      </c>
      <c r="C833" s="79"/>
      <c r="D833" s="37"/>
      <c r="E833" s="7"/>
      <c r="F833" s="104"/>
      <c r="G833" s="10"/>
      <c r="H833" s="7"/>
      <c r="I833" s="120"/>
      <c r="J833" s="123"/>
      <c r="K833" s="144" t="str">
        <f t="shared" si="174"/>
        <v/>
      </c>
      <c r="L833" s="147" t="str">
        <f t="shared" si="175"/>
        <v/>
      </c>
      <c r="M833" s="146" t="str">
        <f t="shared" si="176"/>
        <v/>
      </c>
      <c r="Y833" t="str">
        <f t="shared" si="172"/>
        <v/>
      </c>
      <c r="Z833" t="str">
        <f t="shared" si="177"/>
        <v/>
      </c>
      <c r="AA833" t="str">
        <f t="shared" si="178"/>
        <v/>
      </c>
      <c r="AB833">
        <f t="shared" si="179"/>
        <v>0</v>
      </c>
      <c r="AH833" s="12" t="str">
        <f t="shared" si="183"/>
        <v/>
      </c>
      <c r="AI833" s="12">
        <f t="shared" si="184"/>
        <v>0</v>
      </c>
      <c r="AJ833" s="12">
        <f t="shared" si="185"/>
        <v>0</v>
      </c>
      <c r="AM833" s="12" t="str">
        <f t="shared" si="180"/>
        <v/>
      </c>
      <c r="AN833" t="str">
        <f t="shared" si="181"/>
        <v/>
      </c>
      <c r="AO833" s="113">
        <f t="shared" si="182"/>
        <v>0</v>
      </c>
    </row>
    <row r="834" spans="1:41" ht="20.100000000000001" customHeight="1">
      <c r="A834" s="32" t="str">
        <f t="shared" si="173"/>
        <v/>
      </c>
      <c r="B834" s="25" t="s">
        <v>23</v>
      </c>
      <c r="C834" s="79"/>
      <c r="D834" s="37"/>
      <c r="E834" s="7"/>
      <c r="F834" s="104"/>
      <c r="G834" s="10"/>
      <c r="H834" s="7"/>
      <c r="I834" s="120"/>
      <c r="J834" s="123"/>
      <c r="K834" s="144" t="str">
        <f t="shared" si="174"/>
        <v/>
      </c>
      <c r="L834" s="147" t="str">
        <f t="shared" si="175"/>
        <v/>
      </c>
      <c r="M834" s="146" t="str">
        <f t="shared" si="176"/>
        <v/>
      </c>
      <c r="Y834" t="str">
        <f t="shared" si="172"/>
        <v/>
      </c>
      <c r="Z834" t="str">
        <f t="shared" si="177"/>
        <v/>
      </c>
      <c r="AA834" t="str">
        <f t="shared" si="178"/>
        <v/>
      </c>
      <c r="AB834">
        <f t="shared" si="179"/>
        <v>0</v>
      </c>
      <c r="AH834" s="12" t="str">
        <f t="shared" si="183"/>
        <v/>
      </c>
      <c r="AI834" s="12">
        <f t="shared" si="184"/>
        <v>0</v>
      </c>
      <c r="AJ834" s="12">
        <f t="shared" si="185"/>
        <v>0</v>
      </c>
      <c r="AM834" s="12" t="str">
        <f t="shared" si="180"/>
        <v/>
      </c>
      <c r="AN834" t="str">
        <f t="shared" si="181"/>
        <v/>
      </c>
      <c r="AO834" s="113">
        <f t="shared" si="182"/>
        <v>0</v>
      </c>
    </row>
    <row r="835" spans="1:41" ht="20.100000000000001" customHeight="1">
      <c r="A835" s="32" t="str">
        <f t="shared" si="173"/>
        <v/>
      </c>
      <c r="B835" s="63" t="s">
        <v>23</v>
      </c>
      <c r="C835" s="79"/>
      <c r="D835" s="37"/>
      <c r="E835" s="7"/>
      <c r="F835" s="104"/>
      <c r="G835" s="10"/>
      <c r="H835" s="7"/>
      <c r="I835" s="120"/>
      <c r="J835" s="123"/>
      <c r="K835" s="144" t="str">
        <f t="shared" si="174"/>
        <v/>
      </c>
      <c r="L835" s="147" t="str">
        <f t="shared" si="175"/>
        <v/>
      </c>
      <c r="M835" s="146" t="str">
        <f t="shared" si="176"/>
        <v/>
      </c>
      <c r="Y835" t="str">
        <f t="shared" si="172"/>
        <v/>
      </c>
      <c r="Z835" t="str">
        <f t="shared" si="177"/>
        <v/>
      </c>
      <c r="AA835" t="str">
        <f t="shared" si="178"/>
        <v/>
      </c>
      <c r="AB835">
        <f t="shared" si="179"/>
        <v>0</v>
      </c>
      <c r="AH835" s="12" t="str">
        <f t="shared" si="183"/>
        <v/>
      </c>
      <c r="AI835" s="12">
        <f t="shared" si="184"/>
        <v>0</v>
      </c>
      <c r="AJ835" s="12">
        <f t="shared" si="185"/>
        <v>0</v>
      </c>
      <c r="AM835" s="12" t="str">
        <f t="shared" si="180"/>
        <v/>
      </c>
      <c r="AN835" t="str">
        <f t="shared" si="181"/>
        <v/>
      </c>
      <c r="AO835" s="113">
        <f t="shared" si="182"/>
        <v>0</v>
      </c>
    </row>
    <row r="836" spans="1:41" ht="20.100000000000001" customHeight="1">
      <c r="A836" s="32" t="str">
        <f t="shared" si="173"/>
        <v/>
      </c>
      <c r="B836" s="26" t="s">
        <v>23</v>
      </c>
      <c r="C836" s="79"/>
      <c r="D836" s="37"/>
      <c r="E836" s="7"/>
      <c r="F836" s="104"/>
      <c r="G836" s="10"/>
      <c r="H836" s="7"/>
      <c r="I836" s="120"/>
      <c r="J836" s="123"/>
      <c r="K836" s="144" t="str">
        <f t="shared" si="174"/>
        <v/>
      </c>
      <c r="L836" s="147" t="str">
        <f t="shared" si="175"/>
        <v/>
      </c>
      <c r="M836" s="146" t="str">
        <f t="shared" si="176"/>
        <v/>
      </c>
      <c r="Y836" t="str">
        <f t="shared" si="172"/>
        <v/>
      </c>
      <c r="Z836" t="str">
        <f t="shared" si="177"/>
        <v/>
      </c>
      <c r="AA836" t="str">
        <f t="shared" si="178"/>
        <v/>
      </c>
      <c r="AB836">
        <f t="shared" si="179"/>
        <v>0</v>
      </c>
      <c r="AH836" s="12" t="str">
        <f t="shared" si="183"/>
        <v/>
      </c>
      <c r="AI836" s="12">
        <f t="shared" si="184"/>
        <v>0</v>
      </c>
      <c r="AJ836" s="12">
        <f t="shared" si="185"/>
        <v>0</v>
      </c>
      <c r="AM836" s="12" t="str">
        <f t="shared" si="180"/>
        <v/>
      </c>
      <c r="AN836" t="str">
        <f t="shared" si="181"/>
        <v/>
      </c>
      <c r="AO836" s="113">
        <f t="shared" si="182"/>
        <v>0</v>
      </c>
    </row>
    <row r="837" spans="1:41" ht="20.100000000000001" customHeight="1">
      <c r="A837" s="32" t="str">
        <f t="shared" si="173"/>
        <v/>
      </c>
      <c r="B837" s="25" t="s">
        <v>23</v>
      </c>
      <c r="C837" s="79"/>
      <c r="D837" s="37"/>
      <c r="E837" s="7"/>
      <c r="F837" s="104"/>
      <c r="G837" s="10"/>
      <c r="H837" s="7"/>
      <c r="I837" s="120"/>
      <c r="J837" s="123"/>
      <c r="K837" s="144" t="str">
        <f t="shared" si="174"/>
        <v/>
      </c>
      <c r="L837" s="147" t="str">
        <f t="shared" si="175"/>
        <v/>
      </c>
      <c r="M837" s="146" t="str">
        <f t="shared" si="176"/>
        <v/>
      </c>
      <c r="Y837" t="str">
        <f t="shared" si="172"/>
        <v/>
      </c>
      <c r="Z837" t="str">
        <f t="shared" si="177"/>
        <v/>
      </c>
      <c r="AA837" t="str">
        <f t="shared" si="178"/>
        <v/>
      </c>
      <c r="AB837">
        <f t="shared" si="179"/>
        <v>0</v>
      </c>
      <c r="AH837" s="12" t="str">
        <f t="shared" si="183"/>
        <v/>
      </c>
      <c r="AI837" s="12">
        <f t="shared" si="184"/>
        <v>0</v>
      </c>
      <c r="AJ837" s="12">
        <f t="shared" si="185"/>
        <v>0</v>
      </c>
      <c r="AM837" s="12" t="str">
        <f t="shared" si="180"/>
        <v/>
      </c>
      <c r="AN837" t="str">
        <f t="shared" si="181"/>
        <v/>
      </c>
      <c r="AO837" s="113">
        <f t="shared" si="182"/>
        <v>0</v>
      </c>
    </row>
    <row r="838" spans="1:41" ht="20.100000000000001" customHeight="1">
      <c r="A838" s="32" t="str">
        <f t="shared" si="173"/>
        <v/>
      </c>
      <c r="B838" s="25" t="s">
        <v>23</v>
      </c>
      <c r="C838" s="79"/>
      <c r="D838" s="37"/>
      <c r="E838" s="7"/>
      <c r="F838" s="104"/>
      <c r="G838" s="10"/>
      <c r="H838" s="7"/>
      <c r="I838" s="120"/>
      <c r="J838" s="123"/>
      <c r="K838" s="144" t="str">
        <f t="shared" si="174"/>
        <v/>
      </c>
      <c r="L838" s="147" t="str">
        <f t="shared" si="175"/>
        <v/>
      </c>
      <c r="M838" s="146" t="str">
        <f t="shared" si="176"/>
        <v/>
      </c>
      <c r="Y838" t="str">
        <f t="shared" si="172"/>
        <v/>
      </c>
      <c r="Z838" t="str">
        <f t="shared" si="177"/>
        <v/>
      </c>
      <c r="AA838" t="str">
        <f t="shared" si="178"/>
        <v/>
      </c>
      <c r="AB838">
        <f t="shared" si="179"/>
        <v>0</v>
      </c>
      <c r="AH838" s="12" t="str">
        <f t="shared" si="183"/>
        <v/>
      </c>
      <c r="AI838" s="12">
        <f t="shared" si="184"/>
        <v>0</v>
      </c>
      <c r="AJ838" s="12">
        <f t="shared" si="185"/>
        <v>0</v>
      </c>
      <c r="AM838" s="12" t="str">
        <f t="shared" si="180"/>
        <v/>
      </c>
      <c r="AN838" t="str">
        <f t="shared" si="181"/>
        <v/>
      </c>
      <c r="AO838" s="113">
        <f t="shared" si="182"/>
        <v>0</v>
      </c>
    </row>
    <row r="839" spans="1:41" ht="20.100000000000001" customHeight="1">
      <c r="A839" s="32" t="str">
        <f t="shared" si="173"/>
        <v/>
      </c>
      <c r="B839" s="25" t="s">
        <v>23</v>
      </c>
      <c r="C839" s="79"/>
      <c r="D839" s="37"/>
      <c r="E839" s="7"/>
      <c r="F839" s="104"/>
      <c r="G839" s="10"/>
      <c r="H839" s="7"/>
      <c r="I839" s="120"/>
      <c r="J839" s="123"/>
      <c r="K839" s="144" t="str">
        <f t="shared" si="174"/>
        <v/>
      </c>
      <c r="L839" s="147" t="str">
        <f t="shared" si="175"/>
        <v/>
      </c>
      <c r="M839" s="146" t="str">
        <f t="shared" si="176"/>
        <v/>
      </c>
      <c r="Y839" t="str">
        <f t="shared" si="172"/>
        <v/>
      </c>
      <c r="Z839" t="str">
        <f t="shared" si="177"/>
        <v/>
      </c>
      <c r="AA839" t="str">
        <f t="shared" si="178"/>
        <v/>
      </c>
      <c r="AB839">
        <f t="shared" si="179"/>
        <v>0</v>
      </c>
      <c r="AH839" s="12" t="str">
        <f t="shared" si="183"/>
        <v/>
      </c>
      <c r="AI839" s="12">
        <f t="shared" si="184"/>
        <v>0</v>
      </c>
      <c r="AJ839" s="12">
        <f t="shared" si="185"/>
        <v>0</v>
      </c>
      <c r="AM839" s="12" t="str">
        <f t="shared" si="180"/>
        <v/>
      </c>
      <c r="AN839" t="str">
        <f t="shared" si="181"/>
        <v/>
      </c>
      <c r="AO839" s="113">
        <f t="shared" si="182"/>
        <v>0</v>
      </c>
    </row>
    <row r="840" spans="1:41" ht="20.100000000000001" customHeight="1">
      <c r="A840" s="32" t="str">
        <f t="shared" si="173"/>
        <v/>
      </c>
      <c r="B840" s="25" t="s">
        <v>23</v>
      </c>
      <c r="C840" s="79"/>
      <c r="D840" s="37"/>
      <c r="E840" s="7"/>
      <c r="F840" s="104"/>
      <c r="G840" s="10"/>
      <c r="H840" s="7"/>
      <c r="I840" s="120"/>
      <c r="J840" s="123"/>
      <c r="K840" s="144" t="str">
        <f t="shared" si="174"/>
        <v/>
      </c>
      <c r="L840" s="147" t="str">
        <f t="shared" si="175"/>
        <v/>
      </c>
      <c r="M840" s="146" t="str">
        <f t="shared" si="176"/>
        <v/>
      </c>
      <c r="Y840" t="str">
        <f t="shared" ref="Y840:Y903" si="186">LEFT(E840,6)</f>
        <v/>
      </c>
      <c r="Z840" t="str">
        <f t="shared" si="177"/>
        <v/>
      </c>
      <c r="AA840" t="str">
        <f t="shared" si="178"/>
        <v/>
      </c>
      <c r="AB840">
        <f t="shared" si="179"/>
        <v>0</v>
      </c>
      <c r="AH840" s="12" t="str">
        <f t="shared" si="183"/>
        <v/>
      </c>
      <c r="AI840" s="12">
        <f t="shared" si="184"/>
        <v>0</v>
      </c>
      <c r="AJ840" s="12">
        <f t="shared" si="185"/>
        <v>0</v>
      </c>
      <c r="AM840" s="12" t="str">
        <f t="shared" si="180"/>
        <v/>
      </c>
      <c r="AN840" t="str">
        <f t="shared" si="181"/>
        <v/>
      </c>
      <c r="AO840" s="113">
        <f t="shared" si="182"/>
        <v>0</v>
      </c>
    </row>
    <row r="841" spans="1:41" ht="20.100000000000001" customHeight="1">
      <c r="A841" s="32" t="str">
        <f t="shared" ref="A841:A904" si="187">IF(COUNTA(C841:J841)&gt;7,"◎","")</f>
        <v/>
      </c>
      <c r="B841" s="25" t="s">
        <v>23</v>
      </c>
      <c r="C841" s="79"/>
      <c r="D841" s="37"/>
      <c r="E841" s="7"/>
      <c r="F841" s="104"/>
      <c r="G841" s="10"/>
      <c r="H841" s="7"/>
      <c r="I841" s="120"/>
      <c r="J841" s="123"/>
      <c r="K841" s="144" t="str">
        <f t="shared" ref="K841:K904" si="188">IF(AB841&gt;=1,"◎","")</f>
        <v/>
      </c>
      <c r="L841" s="147" t="str">
        <f t="shared" ref="L841:L904" si="189">IF(F841="","",IF(AND(F841&gt;=$AD$8,F841&lt;=$AE$8),"","交信期間外です。"))</f>
        <v/>
      </c>
      <c r="M841" s="146" t="str">
        <f t="shared" ref="M841:M904" si="190">IF(AO841&gt;=1,"当会の都合により無効局","")</f>
        <v/>
      </c>
      <c r="Y841" t="str">
        <f t="shared" si="186"/>
        <v/>
      </c>
      <c r="Z841" t="str">
        <f t="shared" ref="Z841:Z904" si="191">IF(OR(Y841="7M1SZJ",Y841="7N2JFU",Y841="JA0AMA",Y841="JM1VWQ",Y841="JH1ECN",Y841="JF6LIU",Y841="JP1HBR",Y841="JN1AQH",Y841="JH6PXL",Y841="JH1JBP",Y841="JF6TWP",Y841="JI1EFU",Y841="JJ1VEX",Y841="JJ0JID",Y841="JM1LRA",Y841="JR0UBE",Y841="JR1OAC",Y841="JH9FIP",Y841="JK1ODS",Y841="JR9SLB",Y841="JA3HXQ"),1,"")</f>
        <v/>
      </c>
      <c r="AA841" t="str">
        <f t="shared" ref="AA841:AA904" si="192">IF(OR(Y841="JE8DVU",Y841="JG1MOU",Y841="JG4IJP",Y841="JI1ILB",Y841="JL1SAM",Y841="JK1QNJ",Y841="JN7EGV",Y841="JK2EBB",Y841="JI1JOI",Y841="JQ1VXS",Y841="JR1RTK",Y841="JO1XDV",Y841="JH7BBK",Y841="JO6XMM",Y841="JJ1QUM",Y841="JS6TWX",Y841="JA3QJA", Y841="JR1TPI",Y841="JN3MXT",Y841="JK3WKK"),1,"")</f>
        <v/>
      </c>
      <c r="AB841">
        <f t="shared" ref="AB841:AB904" si="193">SUM(Z841:AA841)+AJ841</f>
        <v>0</v>
      </c>
      <c r="AH841" s="12" t="str">
        <f t="shared" si="183"/>
        <v/>
      </c>
      <c r="AI841" s="12">
        <f t="shared" si="184"/>
        <v>0</v>
      </c>
      <c r="AJ841" s="12">
        <f t="shared" si="185"/>
        <v>0</v>
      </c>
      <c r="AM841" s="12" t="str">
        <f t="shared" ref="AM841:AM904" si="194">LEFT(E841,6)</f>
        <v/>
      </c>
      <c r="AN841" t="str">
        <f t="shared" ref="AN841:AN904" si="195">IF(OR(AM841="JR8LGB",AM841="JL8XOJ",AM841="7L2QXJ",AM841="JR4JSW",AM841="JH8RHU",AM841="JK4BOO",AM841="JF4IED",AM841="JR8YPV",AM841="JM8OKZ",AM841="JM8OKX",AM841="JG5PJJ"),1,"")</f>
        <v/>
      </c>
      <c r="AO841" s="113">
        <f t="shared" ref="AO841:AO904" si="196">SUM(AN841)</f>
        <v>0</v>
      </c>
    </row>
    <row r="842" spans="1:41" ht="20.100000000000001" customHeight="1">
      <c r="A842" s="32" t="str">
        <f t="shared" si="187"/>
        <v/>
      </c>
      <c r="B842" s="25" t="s">
        <v>23</v>
      </c>
      <c r="C842" s="79"/>
      <c r="D842" s="37"/>
      <c r="E842" s="7"/>
      <c r="F842" s="104"/>
      <c r="G842" s="10"/>
      <c r="H842" s="7"/>
      <c r="I842" s="120"/>
      <c r="J842" s="123"/>
      <c r="K842" s="144" t="str">
        <f t="shared" si="188"/>
        <v/>
      </c>
      <c r="L842" s="147" t="str">
        <f t="shared" si="189"/>
        <v/>
      </c>
      <c r="M842" s="146" t="str">
        <f t="shared" si="190"/>
        <v/>
      </c>
      <c r="Y842" t="str">
        <f t="shared" si="186"/>
        <v/>
      </c>
      <c r="Z842" t="str">
        <f t="shared" si="191"/>
        <v/>
      </c>
      <c r="AA842" t="str">
        <f t="shared" si="192"/>
        <v/>
      </c>
      <c r="AB842">
        <f t="shared" si="193"/>
        <v>0</v>
      </c>
      <c r="AH842" s="12" t="str">
        <f t="shared" si="183"/>
        <v/>
      </c>
      <c r="AI842" s="12">
        <f t="shared" si="184"/>
        <v>0</v>
      </c>
      <c r="AJ842" s="12">
        <f t="shared" si="185"/>
        <v>0</v>
      </c>
      <c r="AM842" s="12" t="str">
        <f t="shared" si="194"/>
        <v/>
      </c>
      <c r="AN842" t="str">
        <f t="shared" si="195"/>
        <v/>
      </c>
      <c r="AO842" s="113">
        <f t="shared" si="196"/>
        <v>0</v>
      </c>
    </row>
    <row r="843" spans="1:41" ht="20.100000000000001" customHeight="1">
      <c r="A843" s="32" t="str">
        <f t="shared" si="187"/>
        <v/>
      </c>
      <c r="B843" s="25" t="s">
        <v>23</v>
      </c>
      <c r="C843" s="79"/>
      <c r="D843" s="37"/>
      <c r="E843" s="7"/>
      <c r="F843" s="104"/>
      <c r="G843" s="10"/>
      <c r="H843" s="7"/>
      <c r="I843" s="120"/>
      <c r="J843" s="123"/>
      <c r="K843" s="144" t="str">
        <f t="shared" si="188"/>
        <v/>
      </c>
      <c r="L843" s="147" t="str">
        <f t="shared" si="189"/>
        <v/>
      </c>
      <c r="M843" s="146" t="str">
        <f t="shared" si="190"/>
        <v/>
      </c>
      <c r="Y843" t="str">
        <f t="shared" si="186"/>
        <v/>
      </c>
      <c r="Z843" t="str">
        <f t="shared" si="191"/>
        <v/>
      </c>
      <c r="AA843" t="str">
        <f t="shared" si="192"/>
        <v/>
      </c>
      <c r="AB843">
        <f t="shared" si="193"/>
        <v>0</v>
      </c>
      <c r="AH843" s="12" t="str">
        <f t="shared" si="183"/>
        <v/>
      </c>
      <c r="AI843" s="12">
        <f t="shared" si="184"/>
        <v>0</v>
      </c>
      <c r="AJ843" s="12">
        <f t="shared" si="185"/>
        <v>0</v>
      </c>
      <c r="AM843" s="12" t="str">
        <f t="shared" si="194"/>
        <v/>
      </c>
      <c r="AN843" t="str">
        <f t="shared" si="195"/>
        <v/>
      </c>
      <c r="AO843" s="113">
        <f t="shared" si="196"/>
        <v>0</v>
      </c>
    </row>
    <row r="844" spans="1:41" ht="20.100000000000001" customHeight="1">
      <c r="A844" s="32" t="str">
        <f t="shared" si="187"/>
        <v/>
      </c>
      <c r="B844" s="25" t="s">
        <v>23</v>
      </c>
      <c r="C844" s="79"/>
      <c r="D844" s="37"/>
      <c r="E844" s="7"/>
      <c r="F844" s="104"/>
      <c r="G844" s="10"/>
      <c r="H844" s="7"/>
      <c r="I844" s="120"/>
      <c r="J844" s="123"/>
      <c r="K844" s="144" t="str">
        <f t="shared" si="188"/>
        <v/>
      </c>
      <c r="L844" s="147" t="str">
        <f t="shared" si="189"/>
        <v/>
      </c>
      <c r="M844" s="146" t="str">
        <f t="shared" si="190"/>
        <v/>
      </c>
      <c r="Y844" t="str">
        <f t="shared" si="186"/>
        <v/>
      </c>
      <c r="Z844" t="str">
        <f t="shared" si="191"/>
        <v/>
      </c>
      <c r="AA844" t="str">
        <f t="shared" si="192"/>
        <v/>
      </c>
      <c r="AB844">
        <f t="shared" si="193"/>
        <v>0</v>
      </c>
      <c r="AH844" s="12" t="str">
        <f t="shared" si="183"/>
        <v/>
      </c>
      <c r="AI844" s="12">
        <f t="shared" si="184"/>
        <v>0</v>
      </c>
      <c r="AJ844" s="12">
        <f t="shared" si="185"/>
        <v>0</v>
      </c>
      <c r="AM844" s="12" t="str">
        <f t="shared" si="194"/>
        <v/>
      </c>
      <c r="AN844" t="str">
        <f t="shared" si="195"/>
        <v/>
      </c>
      <c r="AO844" s="113">
        <f t="shared" si="196"/>
        <v>0</v>
      </c>
    </row>
    <row r="845" spans="1:41" ht="20.100000000000001" customHeight="1">
      <c r="A845" s="32" t="str">
        <f t="shared" si="187"/>
        <v/>
      </c>
      <c r="B845" s="25" t="s">
        <v>23</v>
      </c>
      <c r="C845" s="79"/>
      <c r="D845" s="37"/>
      <c r="E845" s="7"/>
      <c r="F845" s="104"/>
      <c r="G845" s="10"/>
      <c r="H845" s="7"/>
      <c r="I845" s="120"/>
      <c r="J845" s="123"/>
      <c r="K845" s="144" t="str">
        <f t="shared" si="188"/>
        <v/>
      </c>
      <c r="L845" s="147" t="str">
        <f t="shared" si="189"/>
        <v/>
      </c>
      <c r="M845" s="146" t="str">
        <f t="shared" si="190"/>
        <v/>
      </c>
      <c r="Y845" t="str">
        <f t="shared" si="186"/>
        <v/>
      </c>
      <c r="Z845" t="str">
        <f t="shared" si="191"/>
        <v/>
      </c>
      <c r="AA845" t="str">
        <f t="shared" si="192"/>
        <v/>
      </c>
      <c r="AB845">
        <f t="shared" si="193"/>
        <v>0</v>
      </c>
      <c r="AH845" s="12" t="str">
        <f t="shared" si="183"/>
        <v/>
      </c>
      <c r="AI845" s="12">
        <f t="shared" si="184"/>
        <v>0</v>
      </c>
      <c r="AJ845" s="12">
        <f t="shared" si="185"/>
        <v>0</v>
      </c>
      <c r="AM845" s="12" t="str">
        <f t="shared" si="194"/>
        <v/>
      </c>
      <c r="AN845" t="str">
        <f t="shared" si="195"/>
        <v/>
      </c>
      <c r="AO845" s="113">
        <f t="shared" si="196"/>
        <v>0</v>
      </c>
    </row>
    <row r="846" spans="1:41" ht="20.100000000000001" customHeight="1">
      <c r="A846" s="32" t="str">
        <f t="shared" si="187"/>
        <v/>
      </c>
      <c r="B846" s="25" t="s">
        <v>23</v>
      </c>
      <c r="C846" s="79"/>
      <c r="D846" s="37"/>
      <c r="E846" s="7"/>
      <c r="F846" s="104"/>
      <c r="G846" s="10"/>
      <c r="H846" s="7"/>
      <c r="I846" s="120"/>
      <c r="J846" s="123"/>
      <c r="K846" s="144" t="str">
        <f t="shared" si="188"/>
        <v/>
      </c>
      <c r="L846" s="147" t="str">
        <f t="shared" si="189"/>
        <v/>
      </c>
      <c r="M846" s="146" t="str">
        <f t="shared" si="190"/>
        <v/>
      </c>
      <c r="Y846" t="str">
        <f t="shared" si="186"/>
        <v/>
      </c>
      <c r="Z846" t="str">
        <f t="shared" si="191"/>
        <v/>
      </c>
      <c r="AA846" t="str">
        <f t="shared" si="192"/>
        <v/>
      </c>
      <c r="AB846">
        <f t="shared" si="193"/>
        <v>0</v>
      </c>
      <c r="AH846" s="12" t="str">
        <f t="shared" si="183"/>
        <v/>
      </c>
      <c r="AI846" s="12">
        <f t="shared" si="184"/>
        <v>0</v>
      </c>
      <c r="AJ846" s="12">
        <f t="shared" si="185"/>
        <v>0</v>
      </c>
      <c r="AM846" s="12" t="str">
        <f t="shared" si="194"/>
        <v/>
      </c>
      <c r="AN846" t="str">
        <f t="shared" si="195"/>
        <v/>
      </c>
      <c r="AO846" s="113">
        <f t="shared" si="196"/>
        <v>0</v>
      </c>
    </row>
    <row r="847" spans="1:41" ht="20.100000000000001" customHeight="1">
      <c r="A847" s="32" t="str">
        <f t="shared" si="187"/>
        <v/>
      </c>
      <c r="B847" s="25" t="s">
        <v>23</v>
      </c>
      <c r="C847" s="79"/>
      <c r="D847" s="37"/>
      <c r="E847" s="7"/>
      <c r="F847" s="104"/>
      <c r="G847" s="10"/>
      <c r="H847" s="7"/>
      <c r="I847" s="120"/>
      <c r="J847" s="123"/>
      <c r="K847" s="144" t="str">
        <f t="shared" si="188"/>
        <v/>
      </c>
      <c r="L847" s="147" t="str">
        <f t="shared" si="189"/>
        <v/>
      </c>
      <c r="M847" s="146" t="str">
        <f t="shared" si="190"/>
        <v/>
      </c>
      <c r="Y847" t="str">
        <f t="shared" si="186"/>
        <v/>
      </c>
      <c r="Z847" t="str">
        <f t="shared" si="191"/>
        <v/>
      </c>
      <c r="AA847" t="str">
        <f t="shared" si="192"/>
        <v/>
      </c>
      <c r="AB847">
        <f t="shared" si="193"/>
        <v>0</v>
      </c>
      <c r="AH847" s="12" t="str">
        <f t="shared" si="183"/>
        <v/>
      </c>
      <c r="AI847" s="12">
        <f t="shared" si="184"/>
        <v>0</v>
      </c>
      <c r="AJ847" s="12">
        <f t="shared" si="185"/>
        <v>0</v>
      </c>
      <c r="AM847" s="12" t="str">
        <f t="shared" si="194"/>
        <v/>
      </c>
      <c r="AN847" t="str">
        <f t="shared" si="195"/>
        <v/>
      </c>
      <c r="AO847" s="113">
        <f t="shared" si="196"/>
        <v>0</v>
      </c>
    </row>
    <row r="848" spans="1:41" ht="20.100000000000001" customHeight="1">
      <c r="A848" s="32" t="str">
        <f t="shared" si="187"/>
        <v/>
      </c>
      <c r="B848" s="25" t="s">
        <v>23</v>
      </c>
      <c r="C848" s="79"/>
      <c r="D848" s="37"/>
      <c r="E848" s="7"/>
      <c r="F848" s="104"/>
      <c r="G848" s="10"/>
      <c r="H848" s="7"/>
      <c r="I848" s="120"/>
      <c r="J848" s="123"/>
      <c r="K848" s="144" t="str">
        <f t="shared" si="188"/>
        <v/>
      </c>
      <c r="L848" s="147" t="str">
        <f t="shared" si="189"/>
        <v/>
      </c>
      <c r="M848" s="146" t="str">
        <f t="shared" si="190"/>
        <v/>
      </c>
      <c r="Y848" t="str">
        <f t="shared" si="186"/>
        <v/>
      </c>
      <c r="Z848" t="str">
        <f t="shared" si="191"/>
        <v/>
      </c>
      <c r="AA848" t="str">
        <f t="shared" si="192"/>
        <v/>
      </c>
      <c r="AB848">
        <f t="shared" si="193"/>
        <v>0</v>
      </c>
      <c r="AH848" s="12" t="str">
        <f t="shared" si="183"/>
        <v/>
      </c>
      <c r="AI848" s="12">
        <f t="shared" si="184"/>
        <v>0</v>
      </c>
      <c r="AJ848" s="12">
        <f t="shared" si="185"/>
        <v>0</v>
      </c>
      <c r="AM848" s="12" t="str">
        <f t="shared" si="194"/>
        <v/>
      </c>
      <c r="AN848" t="str">
        <f t="shared" si="195"/>
        <v/>
      </c>
      <c r="AO848" s="113">
        <f t="shared" si="196"/>
        <v>0</v>
      </c>
    </row>
    <row r="849" spans="1:41" ht="20.100000000000001" customHeight="1">
      <c r="A849" s="32" t="str">
        <f t="shared" si="187"/>
        <v/>
      </c>
      <c r="B849" s="25" t="s">
        <v>23</v>
      </c>
      <c r="C849" s="79"/>
      <c r="D849" s="37"/>
      <c r="E849" s="7"/>
      <c r="F849" s="104"/>
      <c r="G849" s="10"/>
      <c r="H849" s="7"/>
      <c r="I849" s="120"/>
      <c r="J849" s="123"/>
      <c r="K849" s="144" t="str">
        <f t="shared" si="188"/>
        <v/>
      </c>
      <c r="L849" s="147" t="str">
        <f t="shared" si="189"/>
        <v/>
      </c>
      <c r="M849" s="146" t="str">
        <f t="shared" si="190"/>
        <v/>
      </c>
      <c r="Y849" t="str">
        <f t="shared" si="186"/>
        <v/>
      </c>
      <c r="Z849" t="str">
        <f t="shared" si="191"/>
        <v/>
      </c>
      <c r="AA849" t="str">
        <f t="shared" si="192"/>
        <v/>
      </c>
      <c r="AB849">
        <f t="shared" si="193"/>
        <v>0</v>
      </c>
      <c r="AH849" s="12" t="str">
        <f t="shared" si="183"/>
        <v/>
      </c>
      <c r="AI849" s="12">
        <f t="shared" si="184"/>
        <v>0</v>
      </c>
      <c r="AJ849" s="12">
        <f t="shared" si="185"/>
        <v>0</v>
      </c>
      <c r="AM849" s="12" t="str">
        <f t="shared" si="194"/>
        <v/>
      </c>
      <c r="AN849" t="str">
        <f t="shared" si="195"/>
        <v/>
      </c>
      <c r="AO849" s="113">
        <f t="shared" si="196"/>
        <v>0</v>
      </c>
    </row>
    <row r="850" spans="1:41" ht="20.100000000000001" customHeight="1">
      <c r="A850" s="32" t="str">
        <f t="shared" si="187"/>
        <v/>
      </c>
      <c r="B850" s="25" t="s">
        <v>23</v>
      </c>
      <c r="C850" s="79"/>
      <c r="D850" s="37"/>
      <c r="E850" s="7"/>
      <c r="F850" s="104"/>
      <c r="G850" s="10"/>
      <c r="H850" s="7"/>
      <c r="I850" s="120"/>
      <c r="J850" s="123"/>
      <c r="K850" s="144" t="str">
        <f t="shared" si="188"/>
        <v/>
      </c>
      <c r="L850" s="147" t="str">
        <f t="shared" si="189"/>
        <v/>
      </c>
      <c r="M850" s="146" t="str">
        <f t="shared" si="190"/>
        <v/>
      </c>
      <c r="Y850" t="str">
        <f t="shared" si="186"/>
        <v/>
      </c>
      <c r="Z850" t="str">
        <f t="shared" si="191"/>
        <v/>
      </c>
      <c r="AA850" t="str">
        <f t="shared" si="192"/>
        <v/>
      </c>
      <c r="AB850">
        <f t="shared" si="193"/>
        <v>0</v>
      </c>
      <c r="AH850" s="12" t="str">
        <f t="shared" si="183"/>
        <v/>
      </c>
      <c r="AI850" s="12">
        <f t="shared" si="184"/>
        <v>0</v>
      </c>
      <c r="AJ850" s="12">
        <f t="shared" si="185"/>
        <v>0</v>
      </c>
      <c r="AM850" s="12" t="str">
        <f t="shared" si="194"/>
        <v/>
      </c>
      <c r="AN850" t="str">
        <f t="shared" si="195"/>
        <v/>
      </c>
      <c r="AO850" s="113">
        <f t="shared" si="196"/>
        <v>0</v>
      </c>
    </row>
    <row r="851" spans="1:41" ht="20.100000000000001" customHeight="1">
      <c r="A851" s="32" t="str">
        <f t="shared" si="187"/>
        <v/>
      </c>
      <c r="B851" s="25" t="s">
        <v>23</v>
      </c>
      <c r="C851" s="79"/>
      <c r="D851" s="37"/>
      <c r="E851" s="7"/>
      <c r="F851" s="104"/>
      <c r="G851" s="10"/>
      <c r="H851" s="7"/>
      <c r="I851" s="120"/>
      <c r="J851" s="123"/>
      <c r="K851" s="144" t="str">
        <f t="shared" si="188"/>
        <v/>
      </c>
      <c r="L851" s="147" t="str">
        <f t="shared" si="189"/>
        <v/>
      </c>
      <c r="M851" s="146" t="str">
        <f t="shared" si="190"/>
        <v/>
      </c>
      <c r="Y851" t="str">
        <f t="shared" si="186"/>
        <v/>
      </c>
      <c r="Z851" t="str">
        <f t="shared" si="191"/>
        <v/>
      </c>
      <c r="AA851" t="str">
        <f t="shared" si="192"/>
        <v/>
      </c>
      <c r="AB851">
        <f t="shared" si="193"/>
        <v>0</v>
      </c>
      <c r="AH851" s="12" t="str">
        <f t="shared" si="183"/>
        <v/>
      </c>
      <c r="AI851" s="12">
        <f t="shared" si="184"/>
        <v>0</v>
      </c>
      <c r="AJ851" s="12">
        <f t="shared" si="185"/>
        <v>0</v>
      </c>
      <c r="AM851" s="12" t="str">
        <f t="shared" si="194"/>
        <v/>
      </c>
      <c r="AN851" t="str">
        <f t="shared" si="195"/>
        <v/>
      </c>
      <c r="AO851" s="113">
        <f t="shared" si="196"/>
        <v>0</v>
      </c>
    </row>
    <row r="852" spans="1:41" ht="20.100000000000001" customHeight="1">
      <c r="A852" s="32" t="str">
        <f t="shared" si="187"/>
        <v/>
      </c>
      <c r="B852" s="25" t="s">
        <v>23</v>
      </c>
      <c r="C852" s="79"/>
      <c r="D852" s="37"/>
      <c r="E852" s="7"/>
      <c r="F852" s="104"/>
      <c r="G852" s="10"/>
      <c r="H852" s="7"/>
      <c r="I852" s="120"/>
      <c r="J852" s="123"/>
      <c r="K852" s="144" t="str">
        <f t="shared" si="188"/>
        <v/>
      </c>
      <c r="L852" s="147" t="str">
        <f t="shared" si="189"/>
        <v/>
      </c>
      <c r="M852" s="146" t="str">
        <f t="shared" si="190"/>
        <v/>
      </c>
      <c r="Y852" t="str">
        <f t="shared" si="186"/>
        <v/>
      </c>
      <c r="Z852" t="str">
        <f t="shared" si="191"/>
        <v/>
      </c>
      <c r="AA852" t="str">
        <f t="shared" si="192"/>
        <v/>
      </c>
      <c r="AB852">
        <f t="shared" si="193"/>
        <v>0</v>
      </c>
      <c r="AH852" s="12" t="str">
        <f t="shared" si="183"/>
        <v/>
      </c>
      <c r="AI852" s="12">
        <f t="shared" si="184"/>
        <v>0</v>
      </c>
      <c r="AJ852" s="12">
        <f t="shared" si="185"/>
        <v>0</v>
      </c>
      <c r="AM852" s="12" t="str">
        <f t="shared" si="194"/>
        <v/>
      </c>
      <c r="AN852" t="str">
        <f t="shared" si="195"/>
        <v/>
      </c>
      <c r="AO852" s="113">
        <f t="shared" si="196"/>
        <v>0</v>
      </c>
    </row>
    <row r="853" spans="1:41" ht="20.100000000000001" customHeight="1">
      <c r="A853" s="32" t="str">
        <f t="shared" si="187"/>
        <v/>
      </c>
      <c r="B853" s="25" t="s">
        <v>23</v>
      </c>
      <c r="C853" s="79"/>
      <c r="D853" s="37"/>
      <c r="E853" s="7"/>
      <c r="F853" s="104"/>
      <c r="G853" s="10"/>
      <c r="H853" s="7"/>
      <c r="I853" s="120"/>
      <c r="J853" s="123"/>
      <c r="K853" s="144" t="str">
        <f t="shared" si="188"/>
        <v/>
      </c>
      <c r="L853" s="147" t="str">
        <f t="shared" si="189"/>
        <v/>
      </c>
      <c r="M853" s="146" t="str">
        <f t="shared" si="190"/>
        <v/>
      </c>
      <c r="Y853" t="str">
        <f t="shared" si="186"/>
        <v/>
      </c>
      <c r="Z853" t="str">
        <f t="shared" si="191"/>
        <v/>
      </c>
      <c r="AA853" t="str">
        <f t="shared" si="192"/>
        <v/>
      </c>
      <c r="AB853">
        <f t="shared" si="193"/>
        <v>0</v>
      </c>
      <c r="AH853" s="12" t="str">
        <f t="shared" si="183"/>
        <v/>
      </c>
      <c r="AI853" s="12">
        <f t="shared" si="184"/>
        <v>0</v>
      </c>
      <c r="AJ853" s="12">
        <f t="shared" si="185"/>
        <v>0</v>
      </c>
      <c r="AM853" s="12" t="str">
        <f t="shared" si="194"/>
        <v/>
      </c>
      <c r="AN853" t="str">
        <f t="shared" si="195"/>
        <v/>
      </c>
      <c r="AO853" s="113">
        <f t="shared" si="196"/>
        <v>0</v>
      </c>
    </row>
    <row r="854" spans="1:41" ht="20.100000000000001" customHeight="1">
      <c r="A854" s="32" t="str">
        <f t="shared" si="187"/>
        <v/>
      </c>
      <c r="B854" s="25" t="s">
        <v>23</v>
      </c>
      <c r="C854" s="79"/>
      <c r="D854" s="37"/>
      <c r="E854" s="7"/>
      <c r="F854" s="104"/>
      <c r="G854" s="10"/>
      <c r="H854" s="7"/>
      <c r="I854" s="120"/>
      <c r="J854" s="123"/>
      <c r="K854" s="144" t="str">
        <f t="shared" si="188"/>
        <v/>
      </c>
      <c r="L854" s="147" t="str">
        <f t="shared" si="189"/>
        <v/>
      </c>
      <c r="M854" s="146" t="str">
        <f t="shared" si="190"/>
        <v/>
      </c>
      <c r="Y854" t="str">
        <f t="shared" si="186"/>
        <v/>
      </c>
      <c r="Z854" t="str">
        <f t="shared" si="191"/>
        <v/>
      </c>
      <c r="AA854" t="str">
        <f t="shared" si="192"/>
        <v/>
      </c>
      <c r="AB854">
        <f t="shared" si="193"/>
        <v>0</v>
      </c>
      <c r="AH854" s="12" t="str">
        <f t="shared" si="183"/>
        <v/>
      </c>
      <c r="AI854" s="12">
        <f t="shared" si="184"/>
        <v>0</v>
      </c>
      <c r="AJ854" s="12">
        <f t="shared" si="185"/>
        <v>0</v>
      </c>
      <c r="AM854" s="12" t="str">
        <f t="shared" si="194"/>
        <v/>
      </c>
      <c r="AN854" t="str">
        <f t="shared" si="195"/>
        <v/>
      </c>
      <c r="AO854" s="113">
        <f t="shared" si="196"/>
        <v>0</v>
      </c>
    </row>
    <row r="855" spans="1:41" ht="20.100000000000001" customHeight="1">
      <c r="A855" s="32" t="str">
        <f t="shared" si="187"/>
        <v/>
      </c>
      <c r="B855" s="25" t="s">
        <v>23</v>
      </c>
      <c r="C855" s="79"/>
      <c r="D855" s="37"/>
      <c r="E855" s="7"/>
      <c r="F855" s="104"/>
      <c r="G855" s="10"/>
      <c r="H855" s="7"/>
      <c r="I855" s="120"/>
      <c r="J855" s="123"/>
      <c r="K855" s="144" t="str">
        <f t="shared" si="188"/>
        <v/>
      </c>
      <c r="L855" s="147" t="str">
        <f t="shared" si="189"/>
        <v/>
      </c>
      <c r="M855" s="146" t="str">
        <f t="shared" si="190"/>
        <v/>
      </c>
      <c r="Y855" t="str">
        <f t="shared" si="186"/>
        <v/>
      </c>
      <c r="Z855" t="str">
        <f t="shared" si="191"/>
        <v/>
      </c>
      <c r="AA855" t="str">
        <f t="shared" si="192"/>
        <v/>
      </c>
      <c r="AB855">
        <f t="shared" si="193"/>
        <v>0</v>
      </c>
      <c r="AH855" s="12" t="str">
        <f t="shared" ref="AH855:AH918" si="197">IF(Y855="JA8JXC",1,"")</f>
        <v/>
      </c>
      <c r="AI855" s="12">
        <f t="shared" ref="AI855:AI918" si="198">IFERROR(DATEDIF($AI$7,F855,"d"),0)</f>
        <v>0</v>
      </c>
      <c r="AJ855" s="12">
        <f t="shared" ref="AJ855:AJ918" si="199">IF(AND(AH855=1,AI855&gt;=1),1,0)</f>
        <v>0</v>
      </c>
      <c r="AM855" s="12" t="str">
        <f t="shared" si="194"/>
        <v/>
      </c>
      <c r="AN855" t="str">
        <f t="shared" si="195"/>
        <v/>
      </c>
      <c r="AO855" s="113">
        <f t="shared" si="196"/>
        <v>0</v>
      </c>
    </row>
    <row r="856" spans="1:41" ht="20.100000000000001" customHeight="1">
      <c r="A856" s="32" t="str">
        <f t="shared" si="187"/>
        <v/>
      </c>
      <c r="B856" s="25" t="s">
        <v>23</v>
      </c>
      <c r="C856" s="79"/>
      <c r="D856" s="37"/>
      <c r="E856" s="7"/>
      <c r="F856" s="104"/>
      <c r="G856" s="10"/>
      <c r="H856" s="7"/>
      <c r="I856" s="120"/>
      <c r="J856" s="123"/>
      <c r="K856" s="144" t="str">
        <f t="shared" si="188"/>
        <v/>
      </c>
      <c r="L856" s="147" t="str">
        <f t="shared" si="189"/>
        <v/>
      </c>
      <c r="M856" s="146" t="str">
        <f t="shared" si="190"/>
        <v/>
      </c>
      <c r="Y856" t="str">
        <f t="shared" si="186"/>
        <v/>
      </c>
      <c r="Z856" t="str">
        <f t="shared" si="191"/>
        <v/>
      </c>
      <c r="AA856" t="str">
        <f t="shared" si="192"/>
        <v/>
      </c>
      <c r="AB856">
        <f t="shared" si="193"/>
        <v>0</v>
      </c>
      <c r="AH856" s="12" t="str">
        <f t="shared" si="197"/>
        <v/>
      </c>
      <c r="AI856" s="12">
        <f t="shared" si="198"/>
        <v>0</v>
      </c>
      <c r="AJ856" s="12">
        <f t="shared" si="199"/>
        <v>0</v>
      </c>
      <c r="AM856" s="12" t="str">
        <f t="shared" si="194"/>
        <v/>
      </c>
      <c r="AN856" t="str">
        <f t="shared" si="195"/>
        <v/>
      </c>
      <c r="AO856" s="113">
        <f t="shared" si="196"/>
        <v>0</v>
      </c>
    </row>
    <row r="857" spans="1:41" ht="20.100000000000001" customHeight="1">
      <c r="A857" s="32" t="str">
        <f t="shared" si="187"/>
        <v/>
      </c>
      <c r="B857" s="25" t="s">
        <v>23</v>
      </c>
      <c r="C857" s="79"/>
      <c r="D857" s="37"/>
      <c r="E857" s="7"/>
      <c r="F857" s="104"/>
      <c r="G857" s="10"/>
      <c r="H857" s="7"/>
      <c r="I857" s="120"/>
      <c r="J857" s="123"/>
      <c r="K857" s="144" t="str">
        <f t="shared" si="188"/>
        <v/>
      </c>
      <c r="L857" s="147" t="str">
        <f t="shared" si="189"/>
        <v/>
      </c>
      <c r="M857" s="146" t="str">
        <f t="shared" si="190"/>
        <v/>
      </c>
      <c r="Y857" t="str">
        <f t="shared" si="186"/>
        <v/>
      </c>
      <c r="Z857" t="str">
        <f t="shared" si="191"/>
        <v/>
      </c>
      <c r="AA857" t="str">
        <f t="shared" si="192"/>
        <v/>
      </c>
      <c r="AB857">
        <f t="shared" si="193"/>
        <v>0</v>
      </c>
      <c r="AH857" s="12" t="str">
        <f t="shared" si="197"/>
        <v/>
      </c>
      <c r="AI857" s="12">
        <f t="shared" si="198"/>
        <v>0</v>
      </c>
      <c r="AJ857" s="12">
        <f t="shared" si="199"/>
        <v>0</v>
      </c>
      <c r="AM857" s="12" t="str">
        <f t="shared" si="194"/>
        <v/>
      </c>
      <c r="AN857" t="str">
        <f t="shared" si="195"/>
        <v/>
      </c>
      <c r="AO857" s="113">
        <f t="shared" si="196"/>
        <v>0</v>
      </c>
    </row>
    <row r="858" spans="1:41" ht="20.100000000000001" customHeight="1">
      <c r="A858" s="32" t="str">
        <f t="shared" si="187"/>
        <v/>
      </c>
      <c r="B858" s="25" t="s">
        <v>23</v>
      </c>
      <c r="C858" s="79"/>
      <c r="D858" s="37"/>
      <c r="E858" s="7"/>
      <c r="F858" s="104"/>
      <c r="G858" s="10"/>
      <c r="H858" s="7"/>
      <c r="I858" s="120"/>
      <c r="J858" s="123"/>
      <c r="K858" s="144" t="str">
        <f t="shared" si="188"/>
        <v/>
      </c>
      <c r="L858" s="147" t="str">
        <f t="shared" si="189"/>
        <v/>
      </c>
      <c r="M858" s="146" t="str">
        <f t="shared" si="190"/>
        <v/>
      </c>
      <c r="Y858" t="str">
        <f t="shared" si="186"/>
        <v/>
      </c>
      <c r="Z858" t="str">
        <f t="shared" si="191"/>
        <v/>
      </c>
      <c r="AA858" t="str">
        <f t="shared" si="192"/>
        <v/>
      </c>
      <c r="AB858">
        <f t="shared" si="193"/>
        <v>0</v>
      </c>
      <c r="AH858" s="12" t="str">
        <f t="shared" si="197"/>
        <v/>
      </c>
      <c r="AI858" s="12">
        <f t="shared" si="198"/>
        <v>0</v>
      </c>
      <c r="AJ858" s="12">
        <f t="shared" si="199"/>
        <v>0</v>
      </c>
      <c r="AM858" s="12" t="str">
        <f t="shared" si="194"/>
        <v/>
      </c>
      <c r="AN858" t="str">
        <f t="shared" si="195"/>
        <v/>
      </c>
      <c r="AO858" s="113">
        <f t="shared" si="196"/>
        <v>0</v>
      </c>
    </row>
    <row r="859" spans="1:41" ht="20.100000000000001" customHeight="1">
      <c r="A859" s="32" t="str">
        <f t="shared" si="187"/>
        <v/>
      </c>
      <c r="B859" s="25" t="s">
        <v>23</v>
      </c>
      <c r="C859" s="79"/>
      <c r="D859" s="37"/>
      <c r="E859" s="7"/>
      <c r="F859" s="104"/>
      <c r="G859" s="10"/>
      <c r="H859" s="7"/>
      <c r="I859" s="120"/>
      <c r="J859" s="123"/>
      <c r="K859" s="144" t="str">
        <f t="shared" si="188"/>
        <v/>
      </c>
      <c r="L859" s="147" t="str">
        <f t="shared" si="189"/>
        <v/>
      </c>
      <c r="M859" s="146" t="str">
        <f t="shared" si="190"/>
        <v/>
      </c>
      <c r="Y859" t="str">
        <f t="shared" si="186"/>
        <v/>
      </c>
      <c r="Z859" t="str">
        <f t="shared" si="191"/>
        <v/>
      </c>
      <c r="AA859" t="str">
        <f t="shared" si="192"/>
        <v/>
      </c>
      <c r="AB859">
        <f t="shared" si="193"/>
        <v>0</v>
      </c>
      <c r="AH859" s="12" t="str">
        <f t="shared" si="197"/>
        <v/>
      </c>
      <c r="AI859" s="12">
        <f t="shared" si="198"/>
        <v>0</v>
      </c>
      <c r="AJ859" s="12">
        <f t="shared" si="199"/>
        <v>0</v>
      </c>
      <c r="AM859" s="12" t="str">
        <f t="shared" si="194"/>
        <v/>
      </c>
      <c r="AN859" t="str">
        <f t="shared" si="195"/>
        <v/>
      </c>
      <c r="AO859" s="113">
        <f t="shared" si="196"/>
        <v>0</v>
      </c>
    </row>
    <row r="860" spans="1:41" ht="20.100000000000001" customHeight="1">
      <c r="A860" s="32" t="str">
        <f t="shared" si="187"/>
        <v/>
      </c>
      <c r="B860" s="25" t="s">
        <v>23</v>
      </c>
      <c r="C860" s="79"/>
      <c r="D860" s="37"/>
      <c r="E860" s="7"/>
      <c r="F860" s="104"/>
      <c r="G860" s="10"/>
      <c r="H860" s="7"/>
      <c r="I860" s="120"/>
      <c r="J860" s="123"/>
      <c r="K860" s="144" t="str">
        <f t="shared" si="188"/>
        <v/>
      </c>
      <c r="L860" s="147" t="str">
        <f t="shared" si="189"/>
        <v/>
      </c>
      <c r="M860" s="146" t="str">
        <f t="shared" si="190"/>
        <v/>
      </c>
      <c r="Y860" t="str">
        <f t="shared" si="186"/>
        <v/>
      </c>
      <c r="Z860" t="str">
        <f t="shared" si="191"/>
        <v/>
      </c>
      <c r="AA860" t="str">
        <f t="shared" si="192"/>
        <v/>
      </c>
      <c r="AB860">
        <f t="shared" si="193"/>
        <v>0</v>
      </c>
      <c r="AH860" s="12" t="str">
        <f t="shared" si="197"/>
        <v/>
      </c>
      <c r="AI860" s="12">
        <f t="shared" si="198"/>
        <v>0</v>
      </c>
      <c r="AJ860" s="12">
        <f t="shared" si="199"/>
        <v>0</v>
      </c>
      <c r="AM860" s="12" t="str">
        <f t="shared" si="194"/>
        <v/>
      </c>
      <c r="AN860" t="str">
        <f t="shared" si="195"/>
        <v/>
      </c>
      <c r="AO860" s="113">
        <f t="shared" si="196"/>
        <v>0</v>
      </c>
    </row>
    <row r="861" spans="1:41" ht="20.100000000000001" customHeight="1">
      <c r="A861" s="32" t="str">
        <f t="shared" si="187"/>
        <v/>
      </c>
      <c r="B861" s="63" t="s">
        <v>23</v>
      </c>
      <c r="C861" s="79"/>
      <c r="D861" s="37"/>
      <c r="E861" s="7"/>
      <c r="F861" s="104"/>
      <c r="G861" s="10"/>
      <c r="H861" s="7"/>
      <c r="I861" s="120"/>
      <c r="J861" s="123"/>
      <c r="K861" s="144" t="str">
        <f t="shared" si="188"/>
        <v/>
      </c>
      <c r="L861" s="147" t="str">
        <f t="shared" si="189"/>
        <v/>
      </c>
      <c r="M861" s="146" t="str">
        <f t="shared" si="190"/>
        <v/>
      </c>
      <c r="Y861" t="str">
        <f t="shared" si="186"/>
        <v/>
      </c>
      <c r="Z861" t="str">
        <f t="shared" si="191"/>
        <v/>
      </c>
      <c r="AA861" t="str">
        <f t="shared" si="192"/>
        <v/>
      </c>
      <c r="AB861">
        <f t="shared" si="193"/>
        <v>0</v>
      </c>
      <c r="AH861" s="12" t="str">
        <f t="shared" si="197"/>
        <v/>
      </c>
      <c r="AI861" s="12">
        <f t="shared" si="198"/>
        <v>0</v>
      </c>
      <c r="AJ861" s="12">
        <f t="shared" si="199"/>
        <v>0</v>
      </c>
      <c r="AM861" s="12" t="str">
        <f t="shared" si="194"/>
        <v/>
      </c>
      <c r="AN861" t="str">
        <f t="shared" si="195"/>
        <v/>
      </c>
      <c r="AO861" s="113">
        <f t="shared" si="196"/>
        <v>0</v>
      </c>
    </row>
    <row r="862" spans="1:41" ht="20.100000000000001" customHeight="1">
      <c r="A862" s="32" t="str">
        <f t="shared" si="187"/>
        <v/>
      </c>
      <c r="B862" s="25" t="s">
        <v>23</v>
      </c>
      <c r="C862" s="79"/>
      <c r="D862" s="37"/>
      <c r="E862" s="7"/>
      <c r="F862" s="104"/>
      <c r="G862" s="10"/>
      <c r="H862" s="7"/>
      <c r="I862" s="120"/>
      <c r="J862" s="123"/>
      <c r="K862" s="144" t="str">
        <f t="shared" si="188"/>
        <v/>
      </c>
      <c r="L862" s="147" t="str">
        <f t="shared" si="189"/>
        <v/>
      </c>
      <c r="M862" s="146" t="str">
        <f t="shared" si="190"/>
        <v/>
      </c>
      <c r="Y862" t="str">
        <f t="shared" si="186"/>
        <v/>
      </c>
      <c r="Z862" t="str">
        <f t="shared" si="191"/>
        <v/>
      </c>
      <c r="AA862" t="str">
        <f t="shared" si="192"/>
        <v/>
      </c>
      <c r="AB862">
        <f t="shared" si="193"/>
        <v>0</v>
      </c>
      <c r="AH862" s="12" t="str">
        <f t="shared" si="197"/>
        <v/>
      </c>
      <c r="AI862" s="12">
        <f t="shared" si="198"/>
        <v>0</v>
      </c>
      <c r="AJ862" s="12">
        <f t="shared" si="199"/>
        <v>0</v>
      </c>
      <c r="AM862" s="12" t="str">
        <f t="shared" si="194"/>
        <v/>
      </c>
      <c r="AN862" t="str">
        <f t="shared" si="195"/>
        <v/>
      </c>
      <c r="AO862" s="113">
        <f t="shared" si="196"/>
        <v>0</v>
      </c>
    </row>
    <row r="863" spans="1:41" ht="20.100000000000001" customHeight="1">
      <c r="A863" s="32" t="str">
        <f t="shared" si="187"/>
        <v/>
      </c>
      <c r="B863" s="25" t="s">
        <v>23</v>
      </c>
      <c r="C863" s="79"/>
      <c r="D863" s="37"/>
      <c r="E863" s="7"/>
      <c r="F863" s="104"/>
      <c r="G863" s="10"/>
      <c r="H863" s="7"/>
      <c r="I863" s="120"/>
      <c r="J863" s="123"/>
      <c r="K863" s="144" t="str">
        <f t="shared" si="188"/>
        <v/>
      </c>
      <c r="L863" s="147" t="str">
        <f t="shared" si="189"/>
        <v/>
      </c>
      <c r="M863" s="146" t="str">
        <f t="shared" si="190"/>
        <v/>
      </c>
      <c r="Y863" t="str">
        <f t="shared" si="186"/>
        <v/>
      </c>
      <c r="Z863" t="str">
        <f t="shared" si="191"/>
        <v/>
      </c>
      <c r="AA863" t="str">
        <f t="shared" si="192"/>
        <v/>
      </c>
      <c r="AB863">
        <f t="shared" si="193"/>
        <v>0</v>
      </c>
      <c r="AH863" s="12" t="str">
        <f t="shared" si="197"/>
        <v/>
      </c>
      <c r="AI863" s="12">
        <f t="shared" si="198"/>
        <v>0</v>
      </c>
      <c r="AJ863" s="12">
        <f t="shared" si="199"/>
        <v>0</v>
      </c>
      <c r="AM863" s="12" t="str">
        <f t="shared" si="194"/>
        <v/>
      </c>
      <c r="AN863" t="str">
        <f t="shared" si="195"/>
        <v/>
      </c>
      <c r="AO863" s="113">
        <f t="shared" si="196"/>
        <v>0</v>
      </c>
    </row>
    <row r="864" spans="1:41" ht="20.100000000000001" customHeight="1">
      <c r="A864" s="32" t="str">
        <f t="shared" si="187"/>
        <v/>
      </c>
      <c r="B864" s="25" t="s">
        <v>23</v>
      </c>
      <c r="C864" s="79"/>
      <c r="D864" s="37"/>
      <c r="E864" s="7"/>
      <c r="F864" s="104"/>
      <c r="G864" s="10"/>
      <c r="H864" s="7"/>
      <c r="I864" s="120"/>
      <c r="J864" s="123"/>
      <c r="K864" s="144" t="str">
        <f t="shared" si="188"/>
        <v/>
      </c>
      <c r="L864" s="147" t="str">
        <f t="shared" si="189"/>
        <v/>
      </c>
      <c r="M864" s="146" t="str">
        <f t="shared" si="190"/>
        <v/>
      </c>
      <c r="Y864" t="str">
        <f t="shared" si="186"/>
        <v/>
      </c>
      <c r="Z864" t="str">
        <f t="shared" si="191"/>
        <v/>
      </c>
      <c r="AA864" t="str">
        <f t="shared" si="192"/>
        <v/>
      </c>
      <c r="AB864">
        <f t="shared" si="193"/>
        <v>0</v>
      </c>
      <c r="AH864" s="12" t="str">
        <f t="shared" si="197"/>
        <v/>
      </c>
      <c r="AI864" s="12">
        <f t="shared" si="198"/>
        <v>0</v>
      </c>
      <c r="AJ864" s="12">
        <f t="shared" si="199"/>
        <v>0</v>
      </c>
      <c r="AM864" s="12" t="str">
        <f t="shared" si="194"/>
        <v/>
      </c>
      <c r="AN864" t="str">
        <f t="shared" si="195"/>
        <v/>
      </c>
      <c r="AO864" s="113">
        <f t="shared" si="196"/>
        <v>0</v>
      </c>
    </row>
    <row r="865" spans="1:41" ht="20.100000000000001" customHeight="1">
      <c r="A865" s="32" t="str">
        <f t="shared" si="187"/>
        <v/>
      </c>
      <c r="B865" s="25" t="s">
        <v>23</v>
      </c>
      <c r="C865" s="79"/>
      <c r="D865" s="37"/>
      <c r="E865" s="7"/>
      <c r="F865" s="104"/>
      <c r="G865" s="10"/>
      <c r="H865" s="7"/>
      <c r="I865" s="120"/>
      <c r="J865" s="123"/>
      <c r="K865" s="144" t="str">
        <f t="shared" si="188"/>
        <v/>
      </c>
      <c r="L865" s="147" t="str">
        <f t="shared" si="189"/>
        <v/>
      </c>
      <c r="M865" s="146" t="str">
        <f t="shared" si="190"/>
        <v/>
      </c>
      <c r="Y865" t="str">
        <f t="shared" si="186"/>
        <v/>
      </c>
      <c r="Z865" t="str">
        <f t="shared" si="191"/>
        <v/>
      </c>
      <c r="AA865" t="str">
        <f t="shared" si="192"/>
        <v/>
      </c>
      <c r="AB865">
        <f t="shared" si="193"/>
        <v>0</v>
      </c>
      <c r="AH865" s="12" t="str">
        <f t="shared" si="197"/>
        <v/>
      </c>
      <c r="AI865" s="12">
        <f t="shared" si="198"/>
        <v>0</v>
      </c>
      <c r="AJ865" s="12">
        <f t="shared" si="199"/>
        <v>0</v>
      </c>
      <c r="AM865" s="12" t="str">
        <f t="shared" si="194"/>
        <v/>
      </c>
      <c r="AN865" t="str">
        <f t="shared" si="195"/>
        <v/>
      </c>
      <c r="AO865" s="113">
        <f t="shared" si="196"/>
        <v>0</v>
      </c>
    </row>
    <row r="866" spans="1:41" ht="20.100000000000001" customHeight="1">
      <c r="A866" s="32" t="str">
        <f t="shared" si="187"/>
        <v/>
      </c>
      <c r="B866" s="25" t="s">
        <v>23</v>
      </c>
      <c r="C866" s="79"/>
      <c r="D866" s="37"/>
      <c r="E866" s="7"/>
      <c r="F866" s="104"/>
      <c r="G866" s="10"/>
      <c r="H866" s="7"/>
      <c r="I866" s="120"/>
      <c r="J866" s="123"/>
      <c r="K866" s="144" t="str">
        <f t="shared" si="188"/>
        <v/>
      </c>
      <c r="L866" s="147" t="str">
        <f t="shared" si="189"/>
        <v/>
      </c>
      <c r="M866" s="146" t="str">
        <f t="shared" si="190"/>
        <v/>
      </c>
      <c r="Y866" t="str">
        <f t="shared" si="186"/>
        <v/>
      </c>
      <c r="Z866" t="str">
        <f t="shared" si="191"/>
        <v/>
      </c>
      <c r="AA866" t="str">
        <f t="shared" si="192"/>
        <v/>
      </c>
      <c r="AB866">
        <f t="shared" si="193"/>
        <v>0</v>
      </c>
      <c r="AH866" s="12" t="str">
        <f t="shared" si="197"/>
        <v/>
      </c>
      <c r="AI866" s="12">
        <f t="shared" si="198"/>
        <v>0</v>
      </c>
      <c r="AJ866" s="12">
        <f t="shared" si="199"/>
        <v>0</v>
      </c>
      <c r="AM866" s="12" t="str">
        <f t="shared" si="194"/>
        <v/>
      </c>
      <c r="AN866" t="str">
        <f t="shared" si="195"/>
        <v/>
      </c>
      <c r="AO866" s="113">
        <f t="shared" si="196"/>
        <v>0</v>
      </c>
    </row>
    <row r="867" spans="1:41" ht="20.100000000000001" customHeight="1">
      <c r="A867" s="32" t="str">
        <f t="shared" si="187"/>
        <v/>
      </c>
      <c r="B867" s="25" t="s">
        <v>23</v>
      </c>
      <c r="C867" s="79"/>
      <c r="D867" s="37"/>
      <c r="E867" s="7"/>
      <c r="F867" s="104"/>
      <c r="G867" s="10"/>
      <c r="H867" s="7"/>
      <c r="I867" s="120"/>
      <c r="J867" s="123"/>
      <c r="K867" s="144" t="str">
        <f t="shared" si="188"/>
        <v/>
      </c>
      <c r="L867" s="147" t="str">
        <f t="shared" si="189"/>
        <v/>
      </c>
      <c r="M867" s="146" t="str">
        <f t="shared" si="190"/>
        <v/>
      </c>
      <c r="Y867" t="str">
        <f t="shared" si="186"/>
        <v/>
      </c>
      <c r="Z867" t="str">
        <f t="shared" si="191"/>
        <v/>
      </c>
      <c r="AA867" t="str">
        <f t="shared" si="192"/>
        <v/>
      </c>
      <c r="AB867">
        <f t="shared" si="193"/>
        <v>0</v>
      </c>
      <c r="AH867" s="12" t="str">
        <f t="shared" si="197"/>
        <v/>
      </c>
      <c r="AI867" s="12">
        <f t="shared" si="198"/>
        <v>0</v>
      </c>
      <c r="AJ867" s="12">
        <f t="shared" si="199"/>
        <v>0</v>
      </c>
      <c r="AM867" s="12" t="str">
        <f t="shared" si="194"/>
        <v/>
      </c>
      <c r="AN867" t="str">
        <f t="shared" si="195"/>
        <v/>
      </c>
      <c r="AO867" s="113">
        <f t="shared" si="196"/>
        <v>0</v>
      </c>
    </row>
    <row r="868" spans="1:41" ht="20.100000000000001" customHeight="1">
      <c r="A868" s="32" t="str">
        <f t="shared" si="187"/>
        <v/>
      </c>
      <c r="B868" s="25" t="s">
        <v>23</v>
      </c>
      <c r="C868" s="79"/>
      <c r="D868" s="37"/>
      <c r="E868" s="7"/>
      <c r="F868" s="104"/>
      <c r="G868" s="10"/>
      <c r="H868" s="7"/>
      <c r="I868" s="120"/>
      <c r="J868" s="123"/>
      <c r="K868" s="144" t="str">
        <f t="shared" si="188"/>
        <v/>
      </c>
      <c r="L868" s="147" t="str">
        <f t="shared" si="189"/>
        <v/>
      </c>
      <c r="M868" s="146" t="str">
        <f t="shared" si="190"/>
        <v/>
      </c>
      <c r="Y868" t="str">
        <f t="shared" si="186"/>
        <v/>
      </c>
      <c r="Z868" t="str">
        <f t="shared" si="191"/>
        <v/>
      </c>
      <c r="AA868" t="str">
        <f t="shared" si="192"/>
        <v/>
      </c>
      <c r="AB868">
        <f t="shared" si="193"/>
        <v>0</v>
      </c>
      <c r="AH868" s="12" t="str">
        <f t="shared" si="197"/>
        <v/>
      </c>
      <c r="AI868" s="12">
        <f t="shared" si="198"/>
        <v>0</v>
      </c>
      <c r="AJ868" s="12">
        <f t="shared" si="199"/>
        <v>0</v>
      </c>
      <c r="AM868" s="12" t="str">
        <f t="shared" si="194"/>
        <v/>
      </c>
      <c r="AN868" t="str">
        <f t="shared" si="195"/>
        <v/>
      </c>
      <c r="AO868" s="113">
        <f t="shared" si="196"/>
        <v>0</v>
      </c>
    </row>
    <row r="869" spans="1:41" ht="20.100000000000001" customHeight="1">
      <c r="A869" s="32" t="str">
        <f t="shared" si="187"/>
        <v/>
      </c>
      <c r="B869" s="25" t="s">
        <v>23</v>
      </c>
      <c r="C869" s="79"/>
      <c r="D869" s="37"/>
      <c r="E869" s="7"/>
      <c r="F869" s="104"/>
      <c r="G869" s="10"/>
      <c r="H869" s="7"/>
      <c r="I869" s="120"/>
      <c r="J869" s="123"/>
      <c r="K869" s="144" t="str">
        <f t="shared" si="188"/>
        <v/>
      </c>
      <c r="L869" s="147" t="str">
        <f t="shared" si="189"/>
        <v/>
      </c>
      <c r="M869" s="146" t="str">
        <f t="shared" si="190"/>
        <v/>
      </c>
      <c r="Y869" t="str">
        <f t="shared" si="186"/>
        <v/>
      </c>
      <c r="Z869" t="str">
        <f t="shared" si="191"/>
        <v/>
      </c>
      <c r="AA869" t="str">
        <f t="shared" si="192"/>
        <v/>
      </c>
      <c r="AB869">
        <f t="shared" si="193"/>
        <v>0</v>
      </c>
      <c r="AH869" s="12" t="str">
        <f t="shared" si="197"/>
        <v/>
      </c>
      <c r="AI869" s="12">
        <f t="shared" si="198"/>
        <v>0</v>
      </c>
      <c r="AJ869" s="12">
        <f t="shared" si="199"/>
        <v>0</v>
      </c>
      <c r="AM869" s="12" t="str">
        <f t="shared" si="194"/>
        <v/>
      </c>
      <c r="AN869" t="str">
        <f t="shared" si="195"/>
        <v/>
      </c>
      <c r="AO869" s="113">
        <f t="shared" si="196"/>
        <v>0</v>
      </c>
    </row>
    <row r="870" spans="1:41" ht="20.100000000000001" customHeight="1">
      <c r="A870" s="32" t="str">
        <f t="shared" si="187"/>
        <v/>
      </c>
      <c r="B870" s="25" t="s">
        <v>23</v>
      </c>
      <c r="C870" s="79"/>
      <c r="D870" s="37"/>
      <c r="E870" s="7"/>
      <c r="F870" s="104"/>
      <c r="G870" s="10"/>
      <c r="H870" s="7"/>
      <c r="I870" s="120"/>
      <c r="J870" s="123"/>
      <c r="K870" s="144" t="str">
        <f t="shared" si="188"/>
        <v/>
      </c>
      <c r="L870" s="147" t="str">
        <f t="shared" si="189"/>
        <v/>
      </c>
      <c r="M870" s="146" t="str">
        <f t="shared" si="190"/>
        <v/>
      </c>
      <c r="Y870" t="str">
        <f t="shared" si="186"/>
        <v/>
      </c>
      <c r="Z870" t="str">
        <f t="shared" si="191"/>
        <v/>
      </c>
      <c r="AA870" t="str">
        <f t="shared" si="192"/>
        <v/>
      </c>
      <c r="AB870">
        <f t="shared" si="193"/>
        <v>0</v>
      </c>
      <c r="AH870" s="12" t="str">
        <f t="shared" si="197"/>
        <v/>
      </c>
      <c r="AI870" s="12">
        <f t="shared" si="198"/>
        <v>0</v>
      </c>
      <c r="AJ870" s="12">
        <f t="shared" si="199"/>
        <v>0</v>
      </c>
      <c r="AM870" s="12" t="str">
        <f t="shared" si="194"/>
        <v/>
      </c>
      <c r="AN870" t="str">
        <f t="shared" si="195"/>
        <v/>
      </c>
      <c r="AO870" s="113">
        <f t="shared" si="196"/>
        <v>0</v>
      </c>
    </row>
    <row r="871" spans="1:41" ht="20.100000000000001" customHeight="1">
      <c r="A871" s="32" t="str">
        <f t="shared" si="187"/>
        <v/>
      </c>
      <c r="B871" s="25" t="s">
        <v>23</v>
      </c>
      <c r="C871" s="79"/>
      <c r="D871" s="37"/>
      <c r="E871" s="7"/>
      <c r="F871" s="104"/>
      <c r="G871" s="10"/>
      <c r="H871" s="7"/>
      <c r="I871" s="120"/>
      <c r="J871" s="123"/>
      <c r="K871" s="144" t="str">
        <f t="shared" si="188"/>
        <v/>
      </c>
      <c r="L871" s="147" t="str">
        <f t="shared" si="189"/>
        <v/>
      </c>
      <c r="M871" s="146" t="str">
        <f t="shared" si="190"/>
        <v/>
      </c>
      <c r="Y871" t="str">
        <f t="shared" si="186"/>
        <v/>
      </c>
      <c r="Z871" t="str">
        <f t="shared" si="191"/>
        <v/>
      </c>
      <c r="AA871" t="str">
        <f t="shared" si="192"/>
        <v/>
      </c>
      <c r="AB871">
        <f t="shared" si="193"/>
        <v>0</v>
      </c>
      <c r="AH871" s="12" t="str">
        <f t="shared" si="197"/>
        <v/>
      </c>
      <c r="AI871" s="12">
        <f t="shared" si="198"/>
        <v>0</v>
      </c>
      <c r="AJ871" s="12">
        <f t="shared" si="199"/>
        <v>0</v>
      </c>
      <c r="AM871" s="12" t="str">
        <f t="shared" si="194"/>
        <v/>
      </c>
      <c r="AN871" t="str">
        <f t="shared" si="195"/>
        <v/>
      </c>
      <c r="AO871" s="113">
        <f t="shared" si="196"/>
        <v>0</v>
      </c>
    </row>
    <row r="872" spans="1:41" ht="20.100000000000001" customHeight="1">
      <c r="A872" s="32" t="str">
        <f t="shared" si="187"/>
        <v/>
      </c>
      <c r="B872" s="25" t="s">
        <v>23</v>
      </c>
      <c r="C872" s="79"/>
      <c r="D872" s="37"/>
      <c r="E872" s="7"/>
      <c r="F872" s="104"/>
      <c r="G872" s="10"/>
      <c r="H872" s="7"/>
      <c r="I872" s="120"/>
      <c r="J872" s="123"/>
      <c r="K872" s="144" t="str">
        <f t="shared" si="188"/>
        <v/>
      </c>
      <c r="L872" s="147" t="str">
        <f t="shared" si="189"/>
        <v/>
      </c>
      <c r="M872" s="146" t="str">
        <f t="shared" si="190"/>
        <v/>
      </c>
      <c r="Y872" t="str">
        <f t="shared" si="186"/>
        <v/>
      </c>
      <c r="Z872" t="str">
        <f t="shared" si="191"/>
        <v/>
      </c>
      <c r="AA872" t="str">
        <f t="shared" si="192"/>
        <v/>
      </c>
      <c r="AB872">
        <f t="shared" si="193"/>
        <v>0</v>
      </c>
      <c r="AH872" s="12" t="str">
        <f t="shared" si="197"/>
        <v/>
      </c>
      <c r="AI872" s="12">
        <f t="shared" si="198"/>
        <v>0</v>
      </c>
      <c r="AJ872" s="12">
        <f t="shared" si="199"/>
        <v>0</v>
      </c>
      <c r="AM872" s="12" t="str">
        <f t="shared" si="194"/>
        <v/>
      </c>
      <c r="AN872" t="str">
        <f t="shared" si="195"/>
        <v/>
      </c>
      <c r="AO872" s="113">
        <f t="shared" si="196"/>
        <v>0</v>
      </c>
    </row>
    <row r="873" spans="1:41" ht="20.100000000000001" customHeight="1">
      <c r="A873" s="32" t="str">
        <f t="shared" si="187"/>
        <v/>
      </c>
      <c r="B873" s="25" t="s">
        <v>23</v>
      </c>
      <c r="C873" s="79"/>
      <c r="D873" s="37"/>
      <c r="E873" s="7"/>
      <c r="F873" s="104"/>
      <c r="G873" s="10"/>
      <c r="H873" s="7"/>
      <c r="I873" s="120"/>
      <c r="J873" s="123"/>
      <c r="K873" s="144" t="str">
        <f t="shared" si="188"/>
        <v/>
      </c>
      <c r="L873" s="147" t="str">
        <f t="shared" si="189"/>
        <v/>
      </c>
      <c r="M873" s="146" t="str">
        <f t="shared" si="190"/>
        <v/>
      </c>
      <c r="Y873" t="str">
        <f t="shared" si="186"/>
        <v/>
      </c>
      <c r="Z873" t="str">
        <f t="shared" si="191"/>
        <v/>
      </c>
      <c r="AA873" t="str">
        <f t="shared" si="192"/>
        <v/>
      </c>
      <c r="AB873">
        <f t="shared" si="193"/>
        <v>0</v>
      </c>
      <c r="AH873" s="12" t="str">
        <f t="shared" si="197"/>
        <v/>
      </c>
      <c r="AI873" s="12">
        <f t="shared" si="198"/>
        <v>0</v>
      </c>
      <c r="AJ873" s="12">
        <f t="shared" si="199"/>
        <v>0</v>
      </c>
      <c r="AM873" s="12" t="str">
        <f t="shared" si="194"/>
        <v/>
      </c>
      <c r="AN873" t="str">
        <f t="shared" si="195"/>
        <v/>
      </c>
      <c r="AO873" s="113">
        <f t="shared" si="196"/>
        <v>0</v>
      </c>
    </row>
    <row r="874" spans="1:41" ht="20.100000000000001" customHeight="1">
      <c r="A874" s="32" t="str">
        <f t="shared" si="187"/>
        <v/>
      </c>
      <c r="B874" s="25" t="s">
        <v>23</v>
      </c>
      <c r="C874" s="79"/>
      <c r="D874" s="37"/>
      <c r="E874" s="7"/>
      <c r="F874" s="104"/>
      <c r="G874" s="10"/>
      <c r="H874" s="7"/>
      <c r="I874" s="120"/>
      <c r="J874" s="123"/>
      <c r="K874" s="144" t="str">
        <f t="shared" si="188"/>
        <v/>
      </c>
      <c r="L874" s="147" t="str">
        <f t="shared" si="189"/>
        <v/>
      </c>
      <c r="M874" s="146" t="str">
        <f t="shared" si="190"/>
        <v/>
      </c>
      <c r="Y874" t="str">
        <f t="shared" si="186"/>
        <v/>
      </c>
      <c r="Z874" t="str">
        <f t="shared" si="191"/>
        <v/>
      </c>
      <c r="AA874" t="str">
        <f t="shared" si="192"/>
        <v/>
      </c>
      <c r="AB874">
        <f t="shared" si="193"/>
        <v>0</v>
      </c>
      <c r="AH874" s="12" t="str">
        <f t="shared" si="197"/>
        <v/>
      </c>
      <c r="AI874" s="12">
        <f t="shared" si="198"/>
        <v>0</v>
      </c>
      <c r="AJ874" s="12">
        <f t="shared" si="199"/>
        <v>0</v>
      </c>
      <c r="AM874" s="12" t="str">
        <f t="shared" si="194"/>
        <v/>
      </c>
      <c r="AN874" t="str">
        <f t="shared" si="195"/>
        <v/>
      </c>
      <c r="AO874" s="113">
        <f t="shared" si="196"/>
        <v>0</v>
      </c>
    </row>
    <row r="875" spans="1:41" ht="20.100000000000001" customHeight="1">
      <c r="A875" s="32" t="str">
        <f t="shared" si="187"/>
        <v/>
      </c>
      <c r="B875" s="25" t="s">
        <v>23</v>
      </c>
      <c r="C875" s="79"/>
      <c r="D875" s="37"/>
      <c r="E875" s="7"/>
      <c r="F875" s="104"/>
      <c r="G875" s="10"/>
      <c r="H875" s="7"/>
      <c r="I875" s="120"/>
      <c r="J875" s="123"/>
      <c r="K875" s="144" t="str">
        <f t="shared" si="188"/>
        <v/>
      </c>
      <c r="L875" s="147" t="str">
        <f t="shared" si="189"/>
        <v/>
      </c>
      <c r="M875" s="146" t="str">
        <f t="shared" si="190"/>
        <v/>
      </c>
      <c r="Y875" t="str">
        <f t="shared" si="186"/>
        <v/>
      </c>
      <c r="Z875" t="str">
        <f t="shared" si="191"/>
        <v/>
      </c>
      <c r="AA875" t="str">
        <f t="shared" si="192"/>
        <v/>
      </c>
      <c r="AB875">
        <f t="shared" si="193"/>
        <v>0</v>
      </c>
      <c r="AH875" s="12" t="str">
        <f t="shared" si="197"/>
        <v/>
      </c>
      <c r="AI875" s="12">
        <f t="shared" si="198"/>
        <v>0</v>
      </c>
      <c r="AJ875" s="12">
        <f t="shared" si="199"/>
        <v>0</v>
      </c>
      <c r="AM875" s="12" t="str">
        <f t="shared" si="194"/>
        <v/>
      </c>
      <c r="AN875" t="str">
        <f t="shared" si="195"/>
        <v/>
      </c>
      <c r="AO875" s="113">
        <f t="shared" si="196"/>
        <v>0</v>
      </c>
    </row>
    <row r="876" spans="1:41" ht="20.100000000000001" customHeight="1">
      <c r="A876" s="32" t="str">
        <f t="shared" si="187"/>
        <v/>
      </c>
      <c r="B876" s="25" t="s">
        <v>23</v>
      </c>
      <c r="C876" s="79"/>
      <c r="D876" s="37"/>
      <c r="E876" s="7"/>
      <c r="F876" s="104"/>
      <c r="G876" s="10"/>
      <c r="H876" s="7"/>
      <c r="I876" s="120"/>
      <c r="J876" s="123"/>
      <c r="K876" s="144" t="str">
        <f t="shared" si="188"/>
        <v/>
      </c>
      <c r="L876" s="147" t="str">
        <f t="shared" si="189"/>
        <v/>
      </c>
      <c r="M876" s="146" t="str">
        <f t="shared" si="190"/>
        <v/>
      </c>
      <c r="Y876" t="str">
        <f t="shared" si="186"/>
        <v/>
      </c>
      <c r="Z876" t="str">
        <f t="shared" si="191"/>
        <v/>
      </c>
      <c r="AA876" t="str">
        <f t="shared" si="192"/>
        <v/>
      </c>
      <c r="AB876">
        <f t="shared" si="193"/>
        <v>0</v>
      </c>
      <c r="AH876" s="12" t="str">
        <f t="shared" si="197"/>
        <v/>
      </c>
      <c r="AI876" s="12">
        <f t="shared" si="198"/>
        <v>0</v>
      </c>
      <c r="AJ876" s="12">
        <f t="shared" si="199"/>
        <v>0</v>
      </c>
      <c r="AM876" s="12" t="str">
        <f t="shared" si="194"/>
        <v/>
      </c>
      <c r="AN876" t="str">
        <f t="shared" si="195"/>
        <v/>
      </c>
      <c r="AO876" s="113">
        <f t="shared" si="196"/>
        <v>0</v>
      </c>
    </row>
    <row r="877" spans="1:41" ht="20.100000000000001" customHeight="1">
      <c r="A877" s="32" t="str">
        <f t="shared" si="187"/>
        <v/>
      </c>
      <c r="B877" s="25" t="s">
        <v>23</v>
      </c>
      <c r="C877" s="79"/>
      <c r="D877" s="37"/>
      <c r="E877" s="7"/>
      <c r="F877" s="104"/>
      <c r="G877" s="10"/>
      <c r="H877" s="7"/>
      <c r="I877" s="120"/>
      <c r="J877" s="123"/>
      <c r="K877" s="144" t="str">
        <f t="shared" si="188"/>
        <v/>
      </c>
      <c r="L877" s="147" t="str">
        <f t="shared" si="189"/>
        <v/>
      </c>
      <c r="M877" s="146" t="str">
        <f t="shared" si="190"/>
        <v/>
      </c>
      <c r="Y877" t="str">
        <f t="shared" si="186"/>
        <v/>
      </c>
      <c r="Z877" t="str">
        <f t="shared" si="191"/>
        <v/>
      </c>
      <c r="AA877" t="str">
        <f t="shared" si="192"/>
        <v/>
      </c>
      <c r="AB877">
        <f t="shared" si="193"/>
        <v>0</v>
      </c>
      <c r="AH877" s="12" t="str">
        <f t="shared" si="197"/>
        <v/>
      </c>
      <c r="AI877" s="12">
        <f t="shared" si="198"/>
        <v>0</v>
      </c>
      <c r="AJ877" s="12">
        <f t="shared" si="199"/>
        <v>0</v>
      </c>
      <c r="AM877" s="12" t="str">
        <f t="shared" si="194"/>
        <v/>
      </c>
      <c r="AN877" t="str">
        <f t="shared" si="195"/>
        <v/>
      </c>
      <c r="AO877" s="113">
        <f t="shared" si="196"/>
        <v>0</v>
      </c>
    </row>
    <row r="878" spans="1:41" ht="20.100000000000001" customHeight="1">
      <c r="A878" s="32" t="str">
        <f t="shared" si="187"/>
        <v/>
      </c>
      <c r="B878" s="25" t="s">
        <v>23</v>
      </c>
      <c r="C878" s="79"/>
      <c r="D878" s="37"/>
      <c r="E878" s="7"/>
      <c r="F878" s="104"/>
      <c r="G878" s="10"/>
      <c r="H878" s="7"/>
      <c r="I878" s="120"/>
      <c r="J878" s="123"/>
      <c r="K878" s="144" t="str">
        <f t="shared" si="188"/>
        <v/>
      </c>
      <c r="L878" s="147" t="str">
        <f t="shared" si="189"/>
        <v/>
      </c>
      <c r="M878" s="146" t="str">
        <f t="shared" si="190"/>
        <v/>
      </c>
      <c r="Y878" t="str">
        <f t="shared" si="186"/>
        <v/>
      </c>
      <c r="Z878" t="str">
        <f t="shared" si="191"/>
        <v/>
      </c>
      <c r="AA878" t="str">
        <f t="shared" si="192"/>
        <v/>
      </c>
      <c r="AB878">
        <f t="shared" si="193"/>
        <v>0</v>
      </c>
      <c r="AH878" s="12" t="str">
        <f t="shared" si="197"/>
        <v/>
      </c>
      <c r="AI878" s="12">
        <f t="shared" si="198"/>
        <v>0</v>
      </c>
      <c r="AJ878" s="12">
        <f t="shared" si="199"/>
        <v>0</v>
      </c>
      <c r="AM878" s="12" t="str">
        <f t="shared" si="194"/>
        <v/>
      </c>
      <c r="AN878" t="str">
        <f t="shared" si="195"/>
        <v/>
      </c>
      <c r="AO878" s="113">
        <f t="shared" si="196"/>
        <v>0</v>
      </c>
    </row>
    <row r="879" spans="1:41" ht="20.100000000000001" customHeight="1">
      <c r="A879" s="32" t="str">
        <f t="shared" si="187"/>
        <v/>
      </c>
      <c r="B879" s="25" t="s">
        <v>23</v>
      </c>
      <c r="C879" s="79"/>
      <c r="D879" s="37"/>
      <c r="E879" s="7"/>
      <c r="F879" s="104"/>
      <c r="G879" s="10"/>
      <c r="H879" s="7"/>
      <c r="I879" s="120"/>
      <c r="J879" s="123"/>
      <c r="K879" s="144" t="str">
        <f t="shared" si="188"/>
        <v/>
      </c>
      <c r="L879" s="147" t="str">
        <f t="shared" si="189"/>
        <v/>
      </c>
      <c r="M879" s="146" t="str">
        <f t="shared" si="190"/>
        <v/>
      </c>
      <c r="Y879" t="str">
        <f t="shared" si="186"/>
        <v/>
      </c>
      <c r="Z879" t="str">
        <f t="shared" si="191"/>
        <v/>
      </c>
      <c r="AA879" t="str">
        <f t="shared" si="192"/>
        <v/>
      </c>
      <c r="AB879">
        <f t="shared" si="193"/>
        <v>0</v>
      </c>
      <c r="AH879" s="12" t="str">
        <f t="shared" si="197"/>
        <v/>
      </c>
      <c r="AI879" s="12">
        <f t="shared" si="198"/>
        <v>0</v>
      </c>
      <c r="AJ879" s="12">
        <f t="shared" si="199"/>
        <v>0</v>
      </c>
      <c r="AM879" s="12" t="str">
        <f t="shared" si="194"/>
        <v/>
      </c>
      <c r="AN879" t="str">
        <f t="shared" si="195"/>
        <v/>
      </c>
      <c r="AO879" s="113">
        <f t="shared" si="196"/>
        <v>0</v>
      </c>
    </row>
    <row r="880" spans="1:41" ht="20.100000000000001" customHeight="1">
      <c r="A880" s="32" t="str">
        <f t="shared" si="187"/>
        <v/>
      </c>
      <c r="B880" s="25" t="s">
        <v>23</v>
      </c>
      <c r="C880" s="79"/>
      <c r="D880" s="37"/>
      <c r="E880" s="7"/>
      <c r="F880" s="104"/>
      <c r="G880" s="10"/>
      <c r="H880" s="7"/>
      <c r="I880" s="120"/>
      <c r="J880" s="123"/>
      <c r="K880" s="144" t="str">
        <f t="shared" si="188"/>
        <v/>
      </c>
      <c r="L880" s="147" t="str">
        <f t="shared" si="189"/>
        <v/>
      </c>
      <c r="M880" s="146" t="str">
        <f t="shared" si="190"/>
        <v/>
      </c>
      <c r="Y880" t="str">
        <f t="shared" si="186"/>
        <v/>
      </c>
      <c r="Z880" t="str">
        <f t="shared" si="191"/>
        <v/>
      </c>
      <c r="AA880" t="str">
        <f t="shared" si="192"/>
        <v/>
      </c>
      <c r="AB880">
        <f t="shared" si="193"/>
        <v>0</v>
      </c>
      <c r="AH880" s="12" t="str">
        <f t="shared" si="197"/>
        <v/>
      </c>
      <c r="AI880" s="12">
        <f t="shared" si="198"/>
        <v>0</v>
      </c>
      <c r="AJ880" s="12">
        <f t="shared" si="199"/>
        <v>0</v>
      </c>
      <c r="AM880" s="12" t="str">
        <f t="shared" si="194"/>
        <v/>
      </c>
      <c r="AN880" t="str">
        <f t="shared" si="195"/>
        <v/>
      </c>
      <c r="AO880" s="113">
        <f t="shared" si="196"/>
        <v>0</v>
      </c>
    </row>
    <row r="881" spans="1:41" ht="20.100000000000001" customHeight="1">
      <c r="A881" s="32" t="str">
        <f t="shared" si="187"/>
        <v/>
      </c>
      <c r="B881" s="25" t="s">
        <v>23</v>
      </c>
      <c r="C881" s="79"/>
      <c r="D881" s="37"/>
      <c r="E881" s="7"/>
      <c r="F881" s="104"/>
      <c r="G881" s="10"/>
      <c r="H881" s="7"/>
      <c r="I881" s="120"/>
      <c r="J881" s="123"/>
      <c r="K881" s="144" t="str">
        <f t="shared" si="188"/>
        <v/>
      </c>
      <c r="L881" s="147" t="str">
        <f t="shared" si="189"/>
        <v/>
      </c>
      <c r="M881" s="146" t="str">
        <f t="shared" si="190"/>
        <v/>
      </c>
      <c r="Y881" t="str">
        <f t="shared" si="186"/>
        <v/>
      </c>
      <c r="Z881" t="str">
        <f t="shared" si="191"/>
        <v/>
      </c>
      <c r="AA881" t="str">
        <f t="shared" si="192"/>
        <v/>
      </c>
      <c r="AB881">
        <f t="shared" si="193"/>
        <v>0</v>
      </c>
      <c r="AH881" s="12" t="str">
        <f t="shared" si="197"/>
        <v/>
      </c>
      <c r="AI881" s="12">
        <f t="shared" si="198"/>
        <v>0</v>
      </c>
      <c r="AJ881" s="12">
        <f t="shared" si="199"/>
        <v>0</v>
      </c>
      <c r="AM881" s="12" t="str">
        <f t="shared" si="194"/>
        <v/>
      </c>
      <c r="AN881" t="str">
        <f t="shared" si="195"/>
        <v/>
      </c>
      <c r="AO881" s="113">
        <f t="shared" si="196"/>
        <v>0</v>
      </c>
    </row>
    <row r="882" spans="1:41" ht="20.100000000000001" customHeight="1">
      <c r="A882" s="32" t="str">
        <f t="shared" si="187"/>
        <v/>
      </c>
      <c r="B882" s="25" t="s">
        <v>23</v>
      </c>
      <c r="C882" s="79"/>
      <c r="D882" s="37"/>
      <c r="E882" s="7"/>
      <c r="F882" s="104"/>
      <c r="G882" s="10"/>
      <c r="H882" s="7"/>
      <c r="I882" s="120"/>
      <c r="J882" s="123"/>
      <c r="K882" s="144" t="str">
        <f t="shared" si="188"/>
        <v/>
      </c>
      <c r="L882" s="147" t="str">
        <f t="shared" si="189"/>
        <v/>
      </c>
      <c r="M882" s="146" t="str">
        <f t="shared" si="190"/>
        <v/>
      </c>
      <c r="Y882" t="str">
        <f t="shared" si="186"/>
        <v/>
      </c>
      <c r="Z882" t="str">
        <f t="shared" si="191"/>
        <v/>
      </c>
      <c r="AA882" t="str">
        <f t="shared" si="192"/>
        <v/>
      </c>
      <c r="AB882">
        <f t="shared" si="193"/>
        <v>0</v>
      </c>
      <c r="AH882" s="12" t="str">
        <f t="shared" si="197"/>
        <v/>
      </c>
      <c r="AI882" s="12">
        <f t="shared" si="198"/>
        <v>0</v>
      </c>
      <c r="AJ882" s="12">
        <f t="shared" si="199"/>
        <v>0</v>
      </c>
      <c r="AM882" s="12" t="str">
        <f t="shared" si="194"/>
        <v/>
      </c>
      <c r="AN882" t="str">
        <f t="shared" si="195"/>
        <v/>
      </c>
      <c r="AO882" s="113">
        <f t="shared" si="196"/>
        <v>0</v>
      </c>
    </row>
    <row r="883" spans="1:41" ht="20.100000000000001" customHeight="1">
      <c r="A883" s="32" t="str">
        <f t="shared" si="187"/>
        <v/>
      </c>
      <c r="B883" s="25" t="s">
        <v>23</v>
      </c>
      <c r="C883" s="79"/>
      <c r="D883" s="37"/>
      <c r="E883" s="7"/>
      <c r="F883" s="104"/>
      <c r="G883" s="10"/>
      <c r="H883" s="7"/>
      <c r="I883" s="120"/>
      <c r="J883" s="123"/>
      <c r="K883" s="144" t="str">
        <f t="shared" si="188"/>
        <v/>
      </c>
      <c r="L883" s="147" t="str">
        <f t="shared" si="189"/>
        <v/>
      </c>
      <c r="M883" s="146" t="str">
        <f t="shared" si="190"/>
        <v/>
      </c>
      <c r="Y883" t="str">
        <f t="shared" si="186"/>
        <v/>
      </c>
      <c r="Z883" t="str">
        <f t="shared" si="191"/>
        <v/>
      </c>
      <c r="AA883" t="str">
        <f t="shared" si="192"/>
        <v/>
      </c>
      <c r="AB883">
        <f t="shared" si="193"/>
        <v>0</v>
      </c>
      <c r="AH883" s="12" t="str">
        <f t="shared" si="197"/>
        <v/>
      </c>
      <c r="AI883" s="12">
        <f t="shared" si="198"/>
        <v>0</v>
      </c>
      <c r="AJ883" s="12">
        <f t="shared" si="199"/>
        <v>0</v>
      </c>
      <c r="AM883" s="12" t="str">
        <f t="shared" si="194"/>
        <v/>
      </c>
      <c r="AN883" t="str">
        <f t="shared" si="195"/>
        <v/>
      </c>
      <c r="AO883" s="113">
        <f t="shared" si="196"/>
        <v>0</v>
      </c>
    </row>
    <row r="884" spans="1:41" ht="20.100000000000001" customHeight="1">
      <c r="A884" s="32" t="str">
        <f t="shared" si="187"/>
        <v/>
      </c>
      <c r="B884" s="25" t="s">
        <v>23</v>
      </c>
      <c r="C884" s="79"/>
      <c r="D884" s="37"/>
      <c r="E884" s="7"/>
      <c r="F884" s="104"/>
      <c r="G884" s="10"/>
      <c r="H884" s="7"/>
      <c r="I884" s="120"/>
      <c r="J884" s="123"/>
      <c r="K884" s="144" t="str">
        <f t="shared" si="188"/>
        <v/>
      </c>
      <c r="L884" s="147" t="str">
        <f t="shared" si="189"/>
        <v/>
      </c>
      <c r="M884" s="146" t="str">
        <f t="shared" si="190"/>
        <v/>
      </c>
      <c r="Y884" t="str">
        <f t="shared" si="186"/>
        <v/>
      </c>
      <c r="Z884" t="str">
        <f t="shared" si="191"/>
        <v/>
      </c>
      <c r="AA884" t="str">
        <f t="shared" si="192"/>
        <v/>
      </c>
      <c r="AB884">
        <f t="shared" si="193"/>
        <v>0</v>
      </c>
      <c r="AH884" s="12" t="str">
        <f t="shared" si="197"/>
        <v/>
      </c>
      <c r="AI884" s="12">
        <f t="shared" si="198"/>
        <v>0</v>
      </c>
      <c r="AJ884" s="12">
        <f t="shared" si="199"/>
        <v>0</v>
      </c>
      <c r="AM884" s="12" t="str">
        <f t="shared" si="194"/>
        <v/>
      </c>
      <c r="AN884" t="str">
        <f t="shared" si="195"/>
        <v/>
      </c>
      <c r="AO884" s="113">
        <f t="shared" si="196"/>
        <v>0</v>
      </c>
    </row>
    <row r="885" spans="1:41" ht="20.100000000000001" customHeight="1">
      <c r="A885" s="32" t="str">
        <f t="shared" si="187"/>
        <v/>
      </c>
      <c r="B885" s="25" t="s">
        <v>23</v>
      </c>
      <c r="C885" s="79"/>
      <c r="D885" s="37"/>
      <c r="E885" s="7"/>
      <c r="F885" s="104"/>
      <c r="G885" s="10"/>
      <c r="H885" s="7"/>
      <c r="I885" s="120"/>
      <c r="J885" s="123"/>
      <c r="K885" s="144" t="str">
        <f t="shared" si="188"/>
        <v/>
      </c>
      <c r="L885" s="147" t="str">
        <f t="shared" si="189"/>
        <v/>
      </c>
      <c r="M885" s="146" t="str">
        <f t="shared" si="190"/>
        <v/>
      </c>
      <c r="Y885" t="str">
        <f t="shared" si="186"/>
        <v/>
      </c>
      <c r="Z885" t="str">
        <f t="shared" si="191"/>
        <v/>
      </c>
      <c r="AA885" t="str">
        <f t="shared" si="192"/>
        <v/>
      </c>
      <c r="AB885">
        <f t="shared" si="193"/>
        <v>0</v>
      </c>
      <c r="AH885" s="12" t="str">
        <f t="shared" si="197"/>
        <v/>
      </c>
      <c r="AI885" s="12">
        <f t="shared" si="198"/>
        <v>0</v>
      </c>
      <c r="AJ885" s="12">
        <f t="shared" si="199"/>
        <v>0</v>
      </c>
      <c r="AM885" s="12" t="str">
        <f t="shared" si="194"/>
        <v/>
      </c>
      <c r="AN885" t="str">
        <f t="shared" si="195"/>
        <v/>
      </c>
      <c r="AO885" s="113">
        <f t="shared" si="196"/>
        <v>0</v>
      </c>
    </row>
    <row r="886" spans="1:41" ht="20.100000000000001" customHeight="1">
      <c r="A886" s="32" t="str">
        <f t="shared" si="187"/>
        <v/>
      </c>
      <c r="B886" s="25" t="s">
        <v>23</v>
      </c>
      <c r="C886" s="79"/>
      <c r="D886" s="37"/>
      <c r="E886" s="7"/>
      <c r="F886" s="104"/>
      <c r="G886" s="10"/>
      <c r="H886" s="7"/>
      <c r="I886" s="120"/>
      <c r="J886" s="123"/>
      <c r="K886" s="144" t="str">
        <f t="shared" si="188"/>
        <v/>
      </c>
      <c r="L886" s="147" t="str">
        <f t="shared" si="189"/>
        <v/>
      </c>
      <c r="M886" s="146" t="str">
        <f t="shared" si="190"/>
        <v/>
      </c>
      <c r="Y886" t="str">
        <f t="shared" si="186"/>
        <v/>
      </c>
      <c r="Z886" t="str">
        <f t="shared" si="191"/>
        <v/>
      </c>
      <c r="AA886" t="str">
        <f t="shared" si="192"/>
        <v/>
      </c>
      <c r="AB886">
        <f t="shared" si="193"/>
        <v>0</v>
      </c>
      <c r="AH886" s="12" t="str">
        <f t="shared" si="197"/>
        <v/>
      </c>
      <c r="AI886" s="12">
        <f t="shared" si="198"/>
        <v>0</v>
      </c>
      <c r="AJ886" s="12">
        <f t="shared" si="199"/>
        <v>0</v>
      </c>
      <c r="AM886" s="12" t="str">
        <f t="shared" si="194"/>
        <v/>
      </c>
      <c r="AN886" t="str">
        <f t="shared" si="195"/>
        <v/>
      </c>
      <c r="AO886" s="113">
        <f t="shared" si="196"/>
        <v>0</v>
      </c>
    </row>
    <row r="887" spans="1:41" ht="20.100000000000001" customHeight="1">
      <c r="A887" s="32" t="str">
        <f t="shared" si="187"/>
        <v/>
      </c>
      <c r="B887" s="25" t="s">
        <v>23</v>
      </c>
      <c r="C887" s="79"/>
      <c r="D887" s="37"/>
      <c r="E887" s="7"/>
      <c r="F887" s="104"/>
      <c r="G887" s="10"/>
      <c r="H887" s="7"/>
      <c r="I887" s="120"/>
      <c r="J887" s="123"/>
      <c r="K887" s="144" t="str">
        <f t="shared" si="188"/>
        <v/>
      </c>
      <c r="L887" s="147" t="str">
        <f t="shared" si="189"/>
        <v/>
      </c>
      <c r="M887" s="146" t="str">
        <f t="shared" si="190"/>
        <v/>
      </c>
      <c r="Y887" t="str">
        <f t="shared" si="186"/>
        <v/>
      </c>
      <c r="Z887" t="str">
        <f t="shared" si="191"/>
        <v/>
      </c>
      <c r="AA887" t="str">
        <f t="shared" si="192"/>
        <v/>
      </c>
      <c r="AB887">
        <f t="shared" si="193"/>
        <v>0</v>
      </c>
      <c r="AH887" s="12" t="str">
        <f t="shared" si="197"/>
        <v/>
      </c>
      <c r="AI887" s="12">
        <f t="shared" si="198"/>
        <v>0</v>
      </c>
      <c r="AJ887" s="12">
        <f t="shared" si="199"/>
        <v>0</v>
      </c>
      <c r="AM887" s="12" t="str">
        <f t="shared" si="194"/>
        <v/>
      </c>
      <c r="AN887" t="str">
        <f t="shared" si="195"/>
        <v/>
      </c>
      <c r="AO887" s="113">
        <f t="shared" si="196"/>
        <v>0</v>
      </c>
    </row>
    <row r="888" spans="1:41" ht="20.100000000000001" customHeight="1">
      <c r="A888" s="32" t="str">
        <f t="shared" si="187"/>
        <v/>
      </c>
      <c r="B888" s="25" t="s">
        <v>23</v>
      </c>
      <c r="C888" s="79"/>
      <c r="D888" s="37"/>
      <c r="E888" s="7"/>
      <c r="F888" s="104"/>
      <c r="G888" s="10"/>
      <c r="H888" s="7"/>
      <c r="I888" s="120"/>
      <c r="J888" s="123"/>
      <c r="K888" s="144" t="str">
        <f t="shared" si="188"/>
        <v/>
      </c>
      <c r="L888" s="147" t="str">
        <f t="shared" si="189"/>
        <v/>
      </c>
      <c r="M888" s="146" t="str">
        <f t="shared" si="190"/>
        <v/>
      </c>
      <c r="Y888" t="str">
        <f t="shared" si="186"/>
        <v/>
      </c>
      <c r="Z888" t="str">
        <f t="shared" si="191"/>
        <v/>
      </c>
      <c r="AA888" t="str">
        <f t="shared" si="192"/>
        <v/>
      </c>
      <c r="AB888">
        <f t="shared" si="193"/>
        <v>0</v>
      </c>
      <c r="AH888" s="12" t="str">
        <f t="shared" si="197"/>
        <v/>
      </c>
      <c r="AI888" s="12">
        <f t="shared" si="198"/>
        <v>0</v>
      </c>
      <c r="AJ888" s="12">
        <f t="shared" si="199"/>
        <v>0</v>
      </c>
      <c r="AM888" s="12" t="str">
        <f t="shared" si="194"/>
        <v/>
      </c>
      <c r="AN888" t="str">
        <f t="shared" si="195"/>
        <v/>
      </c>
      <c r="AO888" s="113">
        <f t="shared" si="196"/>
        <v>0</v>
      </c>
    </row>
    <row r="889" spans="1:41" ht="20.100000000000001" customHeight="1">
      <c r="A889" s="32" t="str">
        <f t="shared" si="187"/>
        <v/>
      </c>
      <c r="B889" s="25" t="s">
        <v>23</v>
      </c>
      <c r="C889" s="79"/>
      <c r="D889" s="37"/>
      <c r="E889" s="7"/>
      <c r="F889" s="104"/>
      <c r="G889" s="10"/>
      <c r="H889" s="7"/>
      <c r="I889" s="120"/>
      <c r="J889" s="123"/>
      <c r="K889" s="144" t="str">
        <f t="shared" si="188"/>
        <v/>
      </c>
      <c r="L889" s="147" t="str">
        <f t="shared" si="189"/>
        <v/>
      </c>
      <c r="M889" s="146" t="str">
        <f t="shared" si="190"/>
        <v/>
      </c>
      <c r="Y889" t="str">
        <f t="shared" si="186"/>
        <v/>
      </c>
      <c r="Z889" t="str">
        <f t="shared" si="191"/>
        <v/>
      </c>
      <c r="AA889" t="str">
        <f t="shared" si="192"/>
        <v/>
      </c>
      <c r="AB889">
        <f t="shared" si="193"/>
        <v>0</v>
      </c>
      <c r="AH889" s="12" t="str">
        <f t="shared" si="197"/>
        <v/>
      </c>
      <c r="AI889" s="12">
        <f t="shared" si="198"/>
        <v>0</v>
      </c>
      <c r="AJ889" s="12">
        <f t="shared" si="199"/>
        <v>0</v>
      </c>
      <c r="AM889" s="12" t="str">
        <f t="shared" si="194"/>
        <v/>
      </c>
      <c r="AN889" t="str">
        <f t="shared" si="195"/>
        <v/>
      </c>
      <c r="AO889" s="113">
        <f t="shared" si="196"/>
        <v>0</v>
      </c>
    </row>
    <row r="890" spans="1:41" ht="20.100000000000001" customHeight="1">
      <c r="A890" s="32" t="str">
        <f t="shared" si="187"/>
        <v/>
      </c>
      <c r="B890" s="25" t="s">
        <v>23</v>
      </c>
      <c r="C890" s="79"/>
      <c r="D890" s="37"/>
      <c r="E890" s="7"/>
      <c r="F890" s="104"/>
      <c r="G890" s="10"/>
      <c r="H890" s="7"/>
      <c r="I890" s="120"/>
      <c r="J890" s="123"/>
      <c r="K890" s="144" t="str">
        <f t="shared" si="188"/>
        <v/>
      </c>
      <c r="L890" s="147" t="str">
        <f t="shared" si="189"/>
        <v/>
      </c>
      <c r="M890" s="146" t="str">
        <f t="shared" si="190"/>
        <v/>
      </c>
      <c r="Y890" t="str">
        <f t="shared" si="186"/>
        <v/>
      </c>
      <c r="Z890" t="str">
        <f t="shared" si="191"/>
        <v/>
      </c>
      <c r="AA890" t="str">
        <f t="shared" si="192"/>
        <v/>
      </c>
      <c r="AB890">
        <f t="shared" si="193"/>
        <v>0</v>
      </c>
      <c r="AH890" s="12" t="str">
        <f t="shared" si="197"/>
        <v/>
      </c>
      <c r="AI890" s="12">
        <f t="shared" si="198"/>
        <v>0</v>
      </c>
      <c r="AJ890" s="12">
        <f t="shared" si="199"/>
        <v>0</v>
      </c>
      <c r="AM890" s="12" t="str">
        <f t="shared" si="194"/>
        <v/>
      </c>
      <c r="AN890" t="str">
        <f t="shared" si="195"/>
        <v/>
      </c>
      <c r="AO890" s="113">
        <f t="shared" si="196"/>
        <v>0</v>
      </c>
    </row>
    <row r="891" spans="1:41" ht="20.100000000000001" customHeight="1">
      <c r="A891" s="32" t="str">
        <f t="shared" si="187"/>
        <v/>
      </c>
      <c r="B891" s="25" t="s">
        <v>23</v>
      </c>
      <c r="C891" s="79"/>
      <c r="D891" s="37"/>
      <c r="E891" s="7"/>
      <c r="F891" s="104"/>
      <c r="G891" s="10"/>
      <c r="H891" s="7"/>
      <c r="I891" s="120"/>
      <c r="J891" s="123"/>
      <c r="K891" s="144" t="str">
        <f t="shared" si="188"/>
        <v/>
      </c>
      <c r="L891" s="147" t="str">
        <f t="shared" si="189"/>
        <v/>
      </c>
      <c r="M891" s="146" t="str">
        <f t="shared" si="190"/>
        <v/>
      </c>
      <c r="Y891" t="str">
        <f t="shared" si="186"/>
        <v/>
      </c>
      <c r="Z891" t="str">
        <f t="shared" si="191"/>
        <v/>
      </c>
      <c r="AA891" t="str">
        <f t="shared" si="192"/>
        <v/>
      </c>
      <c r="AB891">
        <f t="shared" si="193"/>
        <v>0</v>
      </c>
      <c r="AH891" s="12" t="str">
        <f t="shared" si="197"/>
        <v/>
      </c>
      <c r="AI891" s="12">
        <f t="shared" si="198"/>
        <v>0</v>
      </c>
      <c r="AJ891" s="12">
        <f t="shared" si="199"/>
        <v>0</v>
      </c>
      <c r="AM891" s="12" t="str">
        <f t="shared" si="194"/>
        <v/>
      </c>
      <c r="AN891" t="str">
        <f t="shared" si="195"/>
        <v/>
      </c>
      <c r="AO891" s="113">
        <f t="shared" si="196"/>
        <v>0</v>
      </c>
    </row>
    <row r="892" spans="1:41" ht="20.100000000000001" customHeight="1">
      <c r="A892" s="32" t="str">
        <f t="shared" si="187"/>
        <v/>
      </c>
      <c r="B892" s="25" t="s">
        <v>23</v>
      </c>
      <c r="C892" s="79"/>
      <c r="D892" s="37"/>
      <c r="E892" s="7"/>
      <c r="F892" s="104"/>
      <c r="G892" s="10"/>
      <c r="H892" s="7"/>
      <c r="I892" s="120"/>
      <c r="J892" s="123"/>
      <c r="K892" s="144" t="str">
        <f t="shared" si="188"/>
        <v/>
      </c>
      <c r="L892" s="147" t="str">
        <f t="shared" si="189"/>
        <v/>
      </c>
      <c r="M892" s="146" t="str">
        <f t="shared" si="190"/>
        <v/>
      </c>
      <c r="Y892" t="str">
        <f t="shared" si="186"/>
        <v/>
      </c>
      <c r="Z892" t="str">
        <f t="shared" si="191"/>
        <v/>
      </c>
      <c r="AA892" t="str">
        <f t="shared" si="192"/>
        <v/>
      </c>
      <c r="AB892">
        <f t="shared" si="193"/>
        <v>0</v>
      </c>
      <c r="AH892" s="12" t="str">
        <f t="shared" si="197"/>
        <v/>
      </c>
      <c r="AI892" s="12">
        <f t="shared" si="198"/>
        <v>0</v>
      </c>
      <c r="AJ892" s="12">
        <f t="shared" si="199"/>
        <v>0</v>
      </c>
      <c r="AM892" s="12" t="str">
        <f t="shared" si="194"/>
        <v/>
      </c>
      <c r="AN892" t="str">
        <f t="shared" si="195"/>
        <v/>
      </c>
      <c r="AO892" s="113">
        <f t="shared" si="196"/>
        <v>0</v>
      </c>
    </row>
    <row r="893" spans="1:41" ht="20.100000000000001" customHeight="1">
      <c r="A893" s="32" t="str">
        <f t="shared" si="187"/>
        <v/>
      </c>
      <c r="B893" s="25" t="s">
        <v>23</v>
      </c>
      <c r="C893" s="79"/>
      <c r="D893" s="37"/>
      <c r="E893" s="7"/>
      <c r="F893" s="104"/>
      <c r="G893" s="10"/>
      <c r="H893" s="7"/>
      <c r="I893" s="120"/>
      <c r="J893" s="123"/>
      <c r="K893" s="144" t="str">
        <f t="shared" si="188"/>
        <v/>
      </c>
      <c r="L893" s="147" t="str">
        <f t="shared" si="189"/>
        <v/>
      </c>
      <c r="M893" s="146" t="str">
        <f t="shared" si="190"/>
        <v/>
      </c>
      <c r="Y893" t="str">
        <f t="shared" si="186"/>
        <v/>
      </c>
      <c r="Z893" t="str">
        <f t="shared" si="191"/>
        <v/>
      </c>
      <c r="AA893" t="str">
        <f t="shared" si="192"/>
        <v/>
      </c>
      <c r="AB893">
        <f t="shared" si="193"/>
        <v>0</v>
      </c>
      <c r="AH893" s="12" t="str">
        <f t="shared" si="197"/>
        <v/>
      </c>
      <c r="AI893" s="12">
        <f t="shared" si="198"/>
        <v>0</v>
      </c>
      <c r="AJ893" s="12">
        <f t="shared" si="199"/>
        <v>0</v>
      </c>
      <c r="AM893" s="12" t="str">
        <f t="shared" si="194"/>
        <v/>
      </c>
      <c r="AN893" t="str">
        <f t="shared" si="195"/>
        <v/>
      </c>
      <c r="AO893" s="113">
        <f t="shared" si="196"/>
        <v>0</v>
      </c>
    </row>
    <row r="894" spans="1:41" ht="20.100000000000001" customHeight="1">
      <c r="A894" s="32" t="str">
        <f t="shared" si="187"/>
        <v/>
      </c>
      <c r="B894" s="25" t="s">
        <v>23</v>
      </c>
      <c r="C894" s="79"/>
      <c r="D894" s="37"/>
      <c r="E894" s="7"/>
      <c r="F894" s="104"/>
      <c r="G894" s="10"/>
      <c r="H894" s="7"/>
      <c r="I894" s="120"/>
      <c r="J894" s="123"/>
      <c r="K894" s="144" t="str">
        <f t="shared" si="188"/>
        <v/>
      </c>
      <c r="L894" s="147" t="str">
        <f t="shared" si="189"/>
        <v/>
      </c>
      <c r="M894" s="146" t="str">
        <f t="shared" si="190"/>
        <v/>
      </c>
      <c r="Y894" t="str">
        <f t="shared" si="186"/>
        <v/>
      </c>
      <c r="Z894" t="str">
        <f t="shared" si="191"/>
        <v/>
      </c>
      <c r="AA894" t="str">
        <f t="shared" si="192"/>
        <v/>
      </c>
      <c r="AB894">
        <f t="shared" si="193"/>
        <v>0</v>
      </c>
      <c r="AH894" s="12" t="str">
        <f t="shared" si="197"/>
        <v/>
      </c>
      <c r="AI894" s="12">
        <f t="shared" si="198"/>
        <v>0</v>
      </c>
      <c r="AJ894" s="12">
        <f t="shared" si="199"/>
        <v>0</v>
      </c>
      <c r="AM894" s="12" t="str">
        <f t="shared" si="194"/>
        <v/>
      </c>
      <c r="AN894" t="str">
        <f t="shared" si="195"/>
        <v/>
      </c>
      <c r="AO894" s="113">
        <f t="shared" si="196"/>
        <v>0</v>
      </c>
    </row>
    <row r="895" spans="1:41" ht="20.100000000000001" customHeight="1">
      <c r="A895" s="32" t="str">
        <f t="shared" si="187"/>
        <v/>
      </c>
      <c r="B895" s="63" t="s">
        <v>23</v>
      </c>
      <c r="C895" s="79"/>
      <c r="D895" s="37"/>
      <c r="E895" s="7"/>
      <c r="F895" s="104"/>
      <c r="G895" s="10"/>
      <c r="H895" s="7"/>
      <c r="I895" s="120"/>
      <c r="J895" s="123"/>
      <c r="K895" s="144" t="str">
        <f t="shared" si="188"/>
        <v/>
      </c>
      <c r="L895" s="147" t="str">
        <f t="shared" si="189"/>
        <v/>
      </c>
      <c r="M895" s="146" t="str">
        <f t="shared" si="190"/>
        <v/>
      </c>
      <c r="Y895" t="str">
        <f t="shared" si="186"/>
        <v/>
      </c>
      <c r="Z895" t="str">
        <f t="shared" si="191"/>
        <v/>
      </c>
      <c r="AA895" t="str">
        <f t="shared" si="192"/>
        <v/>
      </c>
      <c r="AB895">
        <f t="shared" si="193"/>
        <v>0</v>
      </c>
      <c r="AH895" s="12" t="str">
        <f t="shared" si="197"/>
        <v/>
      </c>
      <c r="AI895" s="12">
        <f t="shared" si="198"/>
        <v>0</v>
      </c>
      <c r="AJ895" s="12">
        <f t="shared" si="199"/>
        <v>0</v>
      </c>
      <c r="AM895" s="12" t="str">
        <f t="shared" si="194"/>
        <v/>
      </c>
      <c r="AN895" t="str">
        <f t="shared" si="195"/>
        <v/>
      </c>
      <c r="AO895" s="113">
        <f t="shared" si="196"/>
        <v>0</v>
      </c>
    </row>
    <row r="896" spans="1:41" ht="20.100000000000001" customHeight="1">
      <c r="A896" s="32" t="str">
        <f t="shared" si="187"/>
        <v/>
      </c>
      <c r="B896" s="26" t="s">
        <v>23</v>
      </c>
      <c r="C896" s="79"/>
      <c r="D896" s="37"/>
      <c r="E896" s="7"/>
      <c r="F896" s="104"/>
      <c r="G896" s="10"/>
      <c r="H896" s="7"/>
      <c r="I896" s="120"/>
      <c r="J896" s="123"/>
      <c r="K896" s="144" t="str">
        <f t="shared" si="188"/>
        <v/>
      </c>
      <c r="L896" s="147" t="str">
        <f t="shared" si="189"/>
        <v/>
      </c>
      <c r="M896" s="146" t="str">
        <f t="shared" si="190"/>
        <v/>
      </c>
      <c r="Y896" t="str">
        <f t="shared" si="186"/>
        <v/>
      </c>
      <c r="Z896" t="str">
        <f t="shared" si="191"/>
        <v/>
      </c>
      <c r="AA896" t="str">
        <f t="shared" si="192"/>
        <v/>
      </c>
      <c r="AB896">
        <f t="shared" si="193"/>
        <v>0</v>
      </c>
      <c r="AH896" s="12" t="str">
        <f t="shared" si="197"/>
        <v/>
      </c>
      <c r="AI896" s="12">
        <f t="shared" si="198"/>
        <v>0</v>
      </c>
      <c r="AJ896" s="12">
        <f t="shared" si="199"/>
        <v>0</v>
      </c>
      <c r="AM896" s="12" t="str">
        <f t="shared" si="194"/>
        <v/>
      </c>
      <c r="AN896" t="str">
        <f t="shared" si="195"/>
        <v/>
      </c>
      <c r="AO896" s="113">
        <f t="shared" si="196"/>
        <v>0</v>
      </c>
    </row>
    <row r="897" spans="1:41" ht="20.100000000000001" customHeight="1">
      <c r="A897" s="32" t="str">
        <f t="shared" si="187"/>
        <v/>
      </c>
      <c r="B897" s="25" t="s">
        <v>23</v>
      </c>
      <c r="C897" s="79"/>
      <c r="D897" s="37"/>
      <c r="E897" s="7"/>
      <c r="F897" s="104"/>
      <c r="G897" s="10"/>
      <c r="H897" s="7"/>
      <c r="I897" s="120"/>
      <c r="J897" s="123"/>
      <c r="K897" s="144" t="str">
        <f t="shared" si="188"/>
        <v/>
      </c>
      <c r="L897" s="147" t="str">
        <f t="shared" si="189"/>
        <v/>
      </c>
      <c r="M897" s="146" t="str">
        <f t="shared" si="190"/>
        <v/>
      </c>
      <c r="Y897" t="str">
        <f t="shared" si="186"/>
        <v/>
      </c>
      <c r="Z897" t="str">
        <f t="shared" si="191"/>
        <v/>
      </c>
      <c r="AA897" t="str">
        <f t="shared" si="192"/>
        <v/>
      </c>
      <c r="AB897">
        <f t="shared" si="193"/>
        <v>0</v>
      </c>
      <c r="AH897" s="12" t="str">
        <f t="shared" si="197"/>
        <v/>
      </c>
      <c r="AI897" s="12">
        <f t="shared" si="198"/>
        <v>0</v>
      </c>
      <c r="AJ897" s="12">
        <f t="shared" si="199"/>
        <v>0</v>
      </c>
      <c r="AM897" s="12" t="str">
        <f t="shared" si="194"/>
        <v/>
      </c>
      <c r="AN897" t="str">
        <f t="shared" si="195"/>
        <v/>
      </c>
      <c r="AO897" s="113">
        <f t="shared" si="196"/>
        <v>0</v>
      </c>
    </row>
    <row r="898" spans="1:41" ht="20.100000000000001" customHeight="1">
      <c r="A898" s="32" t="str">
        <f t="shared" si="187"/>
        <v/>
      </c>
      <c r="B898" s="25" t="s">
        <v>23</v>
      </c>
      <c r="C898" s="79"/>
      <c r="D898" s="37"/>
      <c r="E898" s="7"/>
      <c r="F898" s="104"/>
      <c r="G898" s="10"/>
      <c r="H898" s="7"/>
      <c r="I898" s="120"/>
      <c r="J898" s="123"/>
      <c r="K898" s="144" t="str">
        <f t="shared" si="188"/>
        <v/>
      </c>
      <c r="L898" s="147" t="str">
        <f t="shared" si="189"/>
        <v/>
      </c>
      <c r="M898" s="146" t="str">
        <f t="shared" si="190"/>
        <v/>
      </c>
      <c r="Y898" t="str">
        <f t="shared" si="186"/>
        <v/>
      </c>
      <c r="Z898" t="str">
        <f t="shared" si="191"/>
        <v/>
      </c>
      <c r="AA898" t="str">
        <f t="shared" si="192"/>
        <v/>
      </c>
      <c r="AB898">
        <f t="shared" si="193"/>
        <v>0</v>
      </c>
      <c r="AH898" s="12" t="str">
        <f t="shared" si="197"/>
        <v/>
      </c>
      <c r="AI898" s="12">
        <f t="shared" si="198"/>
        <v>0</v>
      </c>
      <c r="AJ898" s="12">
        <f t="shared" si="199"/>
        <v>0</v>
      </c>
      <c r="AM898" s="12" t="str">
        <f t="shared" si="194"/>
        <v/>
      </c>
      <c r="AN898" t="str">
        <f t="shared" si="195"/>
        <v/>
      </c>
      <c r="AO898" s="113">
        <f t="shared" si="196"/>
        <v>0</v>
      </c>
    </row>
    <row r="899" spans="1:41" ht="20.100000000000001" customHeight="1">
      <c r="A899" s="32" t="str">
        <f t="shared" si="187"/>
        <v/>
      </c>
      <c r="B899" s="25" t="s">
        <v>23</v>
      </c>
      <c r="C899" s="79"/>
      <c r="D899" s="37"/>
      <c r="E899" s="7"/>
      <c r="F899" s="104"/>
      <c r="G899" s="10"/>
      <c r="H899" s="7"/>
      <c r="I899" s="120"/>
      <c r="J899" s="123"/>
      <c r="K899" s="144" t="str">
        <f t="shared" si="188"/>
        <v/>
      </c>
      <c r="L899" s="147" t="str">
        <f t="shared" si="189"/>
        <v/>
      </c>
      <c r="M899" s="146" t="str">
        <f t="shared" si="190"/>
        <v/>
      </c>
      <c r="Y899" t="str">
        <f t="shared" si="186"/>
        <v/>
      </c>
      <c r="Z899" t="str">
        <f t="shared" si="191"/>
        <v/>
      </c>
      <c r="AA899" t="str">
        <f t="shared" si="192"/>
        <v/>
      </c>
      <c r="AB899">
        <f t="shared" si="193"/>
        <v>0</v>
      </c>
      <c r="AH899" s="12" t="str">
        <f t="shared" si="197"/>
        <v/>
      </c>
      <c r="AI899" s="12">
        <f t="shared" si="198"/>
        <v>0</v>
      </c>
      <c r="AJ899" s="12">
        <f t="shared" si="199"/>
        <v>0</v>
      </c>
      <c r="AM899" s="12" t="str">
        <f t="shared" si="194"/>
        <v/>
      </c>
      <c r="AN899" t="str">
        <f t="shared" si="195"/>
        <v/>
      </c>
      <c r="AO899" s="113">
        <f t="shared" si="196"/>
        <v>0</v>
      </c>
    </row>
    <row r="900" spans="1:41" ht="20.100000000000001" customHeight="1">
      <c r="A900" s="32" t="str">
        <f t="shared" si="187"/>
        <v/>
      </c>
      <c r="B900" s="25" t="s">
        <v>23</v>
      </c>
      <c r="C900" s="79"/>
      <c r="D900" s="37"/>
      <c r="E900" s="7"/>
      <c r="F900" s="104"/>
      <c r="G900" s="10"/>
      <c r="H900" s="7"/>
      <c r="I900" s="120"/>
      <c r="J900" s="123"/>
      <c r="K900" s="144" t="str">
        <f t="shared" si="188"/>
        <v/>
      </c>
      <c r="L900" s="147" t="str">
        <f t="shared" si="189"/>
        <v/>
      </c>
      <c r="M900" s="146" t="str">
        <f t="shared" si="190"/>
        <v/>
      </c>
      <c r="Y900" t="str">
        <f t="shared" si="186"/>
        <v/>
      </c>
      <c r="Z900" t="str">
        <f t="shared" si="191"/>
        <v/>
      </c>
      <c r="AA900" t="str">
        <f t="shared" si="192"/>
        <v/>
      </c>
      <c r="AB900">
        <f t="shared" si="193"/>
        <v>0</v>
      </c>
      <c r="AH900" s="12" t="str">
        <f t="shared" si="197"/>
        <v/>
      </c>
      <c r="AI900" s="12">
        <f t="shared" si="198"/>
        <v>0</v>
      </c>
      <c r="AJ900" s="12">
        <f t="shared" si="199"/>
        <v>0</v>
      </c>
      <c r="AM900" s="12" t="str">
        <f t="shared" si="194"/>
        <v/>
      </c>
      <c r="AN900" t="str">
        <f t="shared" si="195"/>
        <v/>
      </c>
      <c r="AO900" s="113">
        <f t="shared" si="196"/>
        <v>0</v>
      </c>
    </row>
    <row r="901" spans="1:41" ht="20.100000000000001" customHeight="1">
      <c r="A901" s="32" t="str">
        <f t="shared" si="187"/>
        <v/>
      </c>
      <c r="B901" s="25" t="s">
        <v>23</v>
      </c>
      <c r="C901" s="79"/>
      <c r="D901" s="37"/>
      <c r="E901" s="7"/>
      <c r="F901" s="104"/>
      <c r="G901" s="10"/>
      <c r="H901" s="7"/>
      <c r="I901" s="120"/>
      <c r="J901" s="123"/>
      <c r="K901" s="144" t="str">
        <f t="shared" si="188"/>
        <v/>
      </c>
      <c r="L901" s="147" t="str">
        <f t="shared" si="189"/>
        <v/>
      </c>
      <c r="M901" s="146" t="str">
        <f t="shared" si="190"/>
        <v/>
      </c>
      <c r="Y901" t="str">
        <f t="shared" si="186"/>
        <v/>
      </c>
      <c r="Z901" t="str">
        <f t="shared" si="191"/>
        <v/>
      </c>
      <c r="AA901" t="str">
        <f t="shared" si="192"/>
        <v/>
      </c>
      <c r="AB901">
        <f t="shared" si="193"/>
        <v>0</v>
      </c>
      <c r="AH901" s="12" t="str">
        <f t="shared" si="197"/>
        <v/>
      </c>
      <c r="AI901" s="12">
        <f t="shared" si="198"/>
        <v>0</v>
      </c>
      <c r="AJ901" s="12">
        <f t="shared" si="199"/>
        <v>0</v>
      </c>
      <c r="AM901" s="12" t="str">
        <f t="shared" si="194"/>
        <v/>
      </c>
      <c r="AN901" t="str">
        <f t="shared" si="195"/>
        <v/>
      </c>
      <c r="AO901" s="113">
        <f t="shared" si="196"/>
        <v>0</v>
      </c>
    </row>
    <row r="902" spans="1:41" ht="20.100000000000001" customHeight="1">
      <c r="A902" s="32" t="str">
        <f t="shared" si="187"/>
        <v/>
      </c>
      <c r="B902" s="25" t="s">
        <v>23</v>
      </c>
      <c r="C902" s="79"/>
      <c r="D902" s="37"/>
      <c r="E902" s="7"/>
      <c r="F902" s="104"/>
      <c r="G902" s="10"/>
      <c r="H902" s="7"/>
      <c r="I902" s="120"/>
      <c r="J902" s="123"/>
      <c r="K902" s="144" t="str">
        <f t="shared" si="188"/>
        <v/>
      </c>
      <c r="L902" s="147" t="str">
        <f t="shared" si="189"/>
        <v/>
      </c>
      <c r="M902" s="146" t="str">
        <f t="shared" si="190"/>
        <v/>
      </c>
      <c r="Y902" t="str">
        <f t="shared" si="186"/>
        <v/>
      </c>
      <c r="Z902" t="str">
        <f t="shared" si="191"/>
        <v/>
      </c>
      <c r="AA902" t="str">
        <f t="shared" si="192"/>
        <v/>
      </c>
      <c r="AB902">
        <f t="shared" si="193"/>
        <v>0</v>
      </c>
      <c r="AH902" s="12" t="str">
        <f t="shared" si="197"/>
        <v/>
      </c>
      <c r="AI902" s="12">
        <f t="shared" si="198"/>
        <v>0</v>
      </c>
      <c r="AJ902" s="12">
        <f t="shared" si="199"/>
        <v>0</v>
      </c>
      <c r="AM902" s="12" t="str">
        <f t="shared" si="194"/>
        <v/>
      </c>
      <c r="AN902" t="str">
        <f t="shared" si="195"/>
        <v/>
      </c>
      <c r="AO902" s="113">
        <f t="shared" si="196"/>
        <v>0</v>
      </c>
    </row>
    <row r="903" spans="1:41" ht="20.100000000000001" customHeight="1">
      <c r="A903" s="32" t="str">
        <f t="shared" si="187"/>
        <v/>
      </c>
      <c r="B903" s="25" t="s">
        <v>23</v>
      </c>
      <c r="C903" s="79"/>
      <c r="D903" s="37"/>
      <c r="E903" s="7"/>
      <c r="F903" s="104"/>
      <c r="G903" s="10"/>
      <c r="H903" s="7"/>
      <c r="I903" s="120"/>
      <c r="J903" s="123"/>
      <c r="K903" s="144" t="str">
        <f t="shared" si="188"/>
        <v/>
      </c>
      <c r="L903" s="147" t="str">
        <f t="shared" si="189"/>
        <v/>
      </c>
      <c r="M903" s="146" t="str">
        <f t="shared" si="190"/>
        <v/>
      </c>
      <c r="Y903" t="str">
        <f t="shared" si="186"/>
        <v/>
      </c>
      <c r="Z903" t="str">
        <f t="shared" si="191"/>
        <v/>
      </c>
      <c r="AA903" t="str">
        <f t="shared" si="192"/>
        <v/>
      </c>
      <c r="AB903">
        <f t="shared" si="193"/>
        <v>0</v>
      </c>
      <c r="AH903" s="12" t="str">
        <f t="shared" si="197"/>
        <v/>
      </c>
      <c r="AI903" s="12">
        <f t="shared" si="198"/>
        <v>0</v>
      </c>
      <c r="AJ903" s="12">
        <f t="shared" si="199"/>
        <v>0</v>
      </c>
      <c r="AM903" s="12" t="str">
        <f t="shared" si="194"/>
        <v/>
      </c>
      <c r="AN903" t="str">
        <f t="shared" si="195"/>
        <v/>
      </c>
      <c r="AO903" s="113">
        <f t="shared" si="196"/>
        <v>0</v>
      </c>
    </row>
    <row r="904" spans="1:41" ht="20.100000000000001" customHeight="1">
      <c r="A904" s="32" t="str">
        <f t="shared" si="187"/>
        <v/>
      </c>
      <c r="B904" s="25" t="s">
        <v>23</v>
      </c>
      <c r="C904" s="79"/>
      <c r="D904" s="37"/>
      <c r="E904" s="7"/>
      <c r="F904" s="104"/>
      <c r="G904" s="10"/>
      <c r="H904" s="7"/>
      <c r="I904" s="120"/>
      <c r="J904" s="123"/>
      <c r="K904" s="144" t="str">
        <f t="shared" si="188"/>
        <v/>
      </c>
      <c r="L904" s="147" t="str">
        <f t="shared" si="189"/>
        <v/>
      </c>
      <c r="M904" s="146" t="str">
        <f t="shared" si="190"/>
        <v/>
      </c>
      <c r="Y904" t="str">
        <f t="shared" ref="Y904:Y967" si="200">LEFT(E904,6)</f>
        <v/>
      </c>
      <c r="Z904" t="str">
        <f t="shared" si="191"/>
        <v/>
      </c>
      <c r="AA904" t="str">
        <f t="shared" si="192"/>
        <v/>
      </c>
      <c r="AB904">
        <f t="shared" si="193"/>
        <v>0</v>
      </c>
      <c r="AH904" s="12" t="str">
        <f t="shared" si="197"/>
        <v/>
      </c>
      <c r="AI904" s="12">
        <f t="shared" si="198"/>
        <v>0</v>
      </c>
      <c r="AJ904" s="12">
        <f t="shared" si="199"/>
        <v>0</v>
      </c>
      <c r="AM904" s="12" t="str">
        <f t="shared" si="194"/>
        <v/>
      </c>
      <c r="AN904" t="str">
        <f t="shared" si="195"/>
        <v/>
      </c>
      <c r="AO904" s="113">
        <f t="shared" si="196"/>
        <v>0</v>
      </c>
    </row>
    <row r="905" spans="1:41" ht="20.100000000000001" customHeight="1">
      <c r="A905" s="32" t="str">
        <f t="shared" ref="A905:A968" si="201">IF(COUNTA(C905:J905)&gt;7,"◎","")</f>
        <v/>
      </c>
      <c r="B905" s="25" t="s">
        <v>23</v>
      </c>
      <c r="C905" s="79"/>
      <c r="D905" s="37"/>
      <c r="E905" s="7"/>
      <c r="F905" s="104"/>
      <c r="G905" s="10"/>
      <c r="H905" s="7"/>
      <c r="I905" s="120"/>
      <c r="J905" s="123"/>
      <c r="K905" s="144" t="str">
        <f t="shared" ref="K905:K968" si="202">IF(AB905&gt;=1,"◎","")</f>
        <v/>
      </c>
      <c r="L905" s="147" t="str">
        <f t="shared" ref="L905:L968" si="203">IF(F905="","",IF(AND(F905&gt;=$AD$8,F905&lt;=$AE$8),"","交信期間外です。"))</f>
        <v/>
      </c>
      <c r="M905" s="146" t="str">
        <f t="shared" ref="M905:M968" si="204">IF(AO905&gt;=1,"当会の都合により無効局","")</f>
        <v/>
      </c>
      <c r="Y905" t="str">
        <f t="shared" si="200"/>
        <v/>
      </c>
      <c r="Z905" t="str">
        <f t="shared" ref="Z905:Z968" si="205">IF(OR(Y905="7M1SZJ",Y905="7N2JFU",Y905="JA0AMA",Y905="JM1VWQ",Y905="JH1ECN",Y905="JF6LIU",Y905="JP1HBR",Y905="JN1AQH",Y905="JH6PXL",Y905="JH1JBP",Y905="JF6TWP",Y905="JI1EFU",Y905="JJ1VEX",Y905="JJ0JID",Y905="JM1LRA",Y905="JR0UBE",Y905="JR1OAC",Y905="JH9FIP",Y905="JK1ODS",Y905="JR9SLB",Y905="JA3HXQ"),1,"")</f>
        <v/>
      </c>
      <c r="AA905" t="str">
        <f t="shared" ref="AA905:AA968" si="206">IF(OR(Y905="JE8DVU",Y905="JG1MOU",Y905="JG4IJP",Y905="JI1ILB",Y905="JL1SAM",Y905="JK1QNJ",Y905="JN7EGV",Y905="JK2EBB",Y905="JI1JOI",Y905="JQ1VXS",Y905="JR1RTK",Y905="JO1XDV",Y905="JH7BBK",Y905="JO6XMM",Y905="JJ1QUM",Y905="JS6TWX",Y905="JA3QJA", Y905="JR1TPI",Y905="JN3MXT",Y905="JK3WKK"),1,"")</f>
        <v/>
      </c>
      <c r="AB905">
        <f t="shared" ref="AB905:AB968" si="207">SUM(Z905:AA905)+AJ905</f>
        <v>0</v>
      </c>
      <c r="AH905" s="12" t="str">
        <f t="shared" si="197"/>
        <v/>
      </c>
      <c r="AI905" s="12">
        <f t="shared" si="198"/>
        <v>0</v>
      </c>
      <c r="AJ905" s="12">
        <f t="shared" si="199"/>
        <v>0</v>
      </c>
      <c r="AM905" s="12" t="str">
        <f t="shared" ref="AM905:AM968" si="208">LEFT(E905,6)</f>
        <v/>
      </c>
      <c r="AN905" t="str">
        <f t="shared" ref="AN905:AN968" si="209">IF(OR(AM905="JR8LGB",AM905="JL8XOJ",AM905="7L2QXJ",AM905="JR4JSW",AM905="JH8RHU",AM905="JK4BOO",AM905="JF4IED",AM905="JR8YPV",AM905="JM8OKZ",AM905="JM8OKX",AM905="JG5PJJ"),1,"")</f>
        <v/>
      </c>
      <c r="AO905" s="113">
        <f t="shared" ref="AO905:AO968" si="210">SUM(AN905)</f>
        <v>0</v>
      </c>
    </row>
    <row r="906" spans="1:41" ht="20.100000000000001" customHeight="1">
      <c r="A906" s="32" t="str">
        <f t="shared" si="201"/>
        <v/>
      </c>
      <c r="B906" s="25" t="s">
        <v>23</v>
      </c>
      <c r="C906" s="79"/>
      <c r="D906" s="37"/>
      <c r="E906" s="7"/>
      <c r="F906" s="104"/>
      <c r="G906" s="10"/>
      <c r="H906" s="7"/>
      <c r="I906" s="120"/>
      <c r="J906" s="123"/>
      <c r="K906" s="144" t="str">
        <f t="shared" si="202"/>
        <v/>
      </c>
      <c r="L906" s="147" t="str">
        <f t="shared" si="203"/>
        <v/>
      </c>
      <c r="M906" s="146" t="str">
        <f t="shared" si="204"/>
        <v/>
      </c>
      <c r="Y906" t="str">
        <f t="shared" si="200"/>
        <v/>
      </c>
      <c r="Z906" t="str">
        <f t="shared" si="205"/>
        <v/>
      </c>
      <c r="AA906" t="str">
        <f t="shared" si="206"/>
        <v/>
      </c>
      <c r="AB906">
        <f t="shared" si="207"/>
        <v>0</v>
      </c>
      <c r="AH906" s="12" t="str">
        <f t="shared" si="197"/>
        <v/>
      </c>
      <c r="AI906" s="12">
        <f t="shared" si="198"/>
        <v>0</v>
      </c>
      <c r="AJ906" s="12">
        <f t="shared" si="199"/>
        <v>0</v>
      </c>
      <c r="AM906" s="12" t="str">
        <f t="shared" si="208"/>
        <v/>
      </c>
      <c r="AN906" t="str">
        <f t="shared" si="209"/>
        <v/>
      </c>
      <c r="AO906" s="113">
        <f t="shared" si="210"/>
        <v>0</v>
      </c>
    </row>
    <row r="907" spans="1:41" ht="20.100000000000001" customHeight="1">
      <c r="A907" s="32" t="str">
        <f t="shared" si="201"/>
        <v/>
      </c>
      <c r="B907" s="25" t="s">
        <v>23</v>
      </c>
      <c r="C907" s="79"/>
      <c r="D907" s="37"/>
      <c r="E907" s="7"/>
      <c r="F907" s="104"/>
      <c r="G907" s="10"/>
      <c r="H907" s="7"/>
      <c r="I907" s="120"/>
      <c r="J907" s="123"/>
      <c r="K907" s="144" t="str">
        <f t="shared" si="202"/>
        <v/>
      </c>
      <c r="L907" s="147" t="str">
        <f t="shared" si="203"/>
        <v/>
      </c>
      <c r="M907" s="146" t="str">
        <f t="shared" si="204"/>
        <v/>
      </c>
      <c r="Y907" t="str">
        <f t="shared" si="200"/>
        <v/>
      </c>
      <c r="Z907" t="str">
        <f t="shared" si="205"/>
        <v/>
      </c>
      <c r="AA907" t="str">
        <f t="shared" si="206"/>
        <v/>
      </c>
      <c r="AB907">
        <f t="shared" si="207"/>
        <v>0</v>
      </c>
      <c r="AH907" s="12" t="str">
        <f t="shared" si="197"/>
        <v/>
      </c>
      <c r="AI907" s="12">
        <f t="shared" si="198"/>
        <v>0</v>
      </c>
      <c r="AJ907" s="12">
        <f t="shared" si="199"/>
        <v>0</v>
      </c>
      <c r="AM907" s="12" t="str">
        <f t="shared" si="208"/>
        <v/>
      </c>
      <c r="AN907" t="str">
        <f t="shared" si="209"/>
        <v/>
      </c>
      <c r="AO907" s="113">
        <f t="shared" si="210"/>
        <v>0</v>
      </c>
    </row>
    <row r="908" spans="1:41" ht="20.100000000000001" customHeight="1">
      <c r="A908" s="32" t="str">
        <f t="shared" si="201"/>
        <v/>
      </c>
      <c r="B908" s="25" t="s">
        <v>23</v>
      </c>
      <c r="C908" s="79"/>
      <c r="D908" s="37"/>
      <c r="E908" s="7"/>
      <c r="F908" s="104"/>
      <c r="G908" s="10"/>
      <c r="H908" s="7"/>
      <c r="I908" s="120"/>
      <c r="J908" s="123"/>
      <c r="K908" s="144" t="str">
        <f t="shared" si="202"/>
        <v/>
      </c>
      <c r="L908" s="147" t="str">
        <f t="shared" si="203"/>
        <v/>
      </c>
      <c r="M908" s="146" t="str">
        <f t="shared" si="204"/>
        <v/>
      </c>
      <c r="Y908" t="str">
        <f t="shared" si="200"/>
        <v/>
      </c>
      <c r="Z908" t="str">
        <f t="shared" si="205"/>
        <v/>
      </c>
      <c r="AA908" t="str">
        <f t="shared" si="206"/>
        <v/>
      </c>
      <c r="AB908">
        <f t="shared" si="207"/>
        <v>0</v>
      </c>
      <c r="AH908" s="12" t="str">
        <f t="shared" si="197"/>
        <v/>
      </c>
      <c r="AI908" s="12">
        <f t="shared" si="198"/>
        <v>0</v>
      </c>
      <c r="AJ908" s="12">
        <f t="shared" si="199"/>
        <v>0</v>
      </c>
      <c r="AM908" s="12" t="str">
        <f t="shared" si="208"/>
        <v/>
      </c>
      <c r="AN908" t="str">
        <f t="shared" si="209"/>
        <v/>
      </c>
      <c r="AO908" s="113">
        <f t="shared" si="210"/>
        <v>0</v>
      </c>
    </row>
    <row r="909" spans="1:41" ht="20.100000000000001" customHeight="1">
      <c r="A909" s="32" t="str">
        <f t="shared" si="201"/>
        <v/>
      </c>
      <c r="B909" s="25" t="s">
        <v>23</v>
      </c>
      <c r="C909" s="79"/>
      <c r="D909" s="37"/>
      <c r="E909" s="7"/>
      <c r="F909" s="104"/>
      <c r="G909" s="10"/>
      <c r="H909" s="7"/>
      <c r="I909" s="120"/>
      <c r="J909" s="123"/>
      <c r="K909" s="144" t="str">
        <f t="shared" si="202"/>
        <v/>
      </c>
      <c r="L909" s="147" t="str">
        <f t="shared" si="203"/>
        <v/>
      </c>
      <c r="M909" s="146" t="str">
        <f t="shared" si="204"/>
        <v/>
      </c>
      <c r="Y909" t="str">
        <f t="shared" si="200"/>
        <v/>
      </c>
      <c r="Z909" t="str">
        <f t="shared" si="205"/>
        <v/>
      </c>
      <c r="AA909" t="str">
        <f t="shared" si="206"/>
        <v/>
      </c>
      <c r="AB909">
        <f t="shared" si="207"/>
        <v>0</v>
      </c>
      <c r="AH909" s="12" t="str">
        <f t="shared" si="197"/>
        <v/>
      </c>
      <c r="AI909" s="12">
        <f t="shared" si="198"/>
        <v>0</v>
      </c>
      <c r="AJ909" s="12">
        <f t="shared" si="199"/>
        <v>0</v>
      </c>
      <c r="AM909" s="12" t="str">
        <f t="shared" si="208"/>
        <v/>
      </c>
      <c r="AN909" t="str">
        <f t="shared" si="209"/>
        <v/>
      </c>
      <c r="AO909" s="113">
        <f t="shared" si="210"/>
        <v>0</v>
      </c>
    </row>
    <row r="910" spans="1:41" ht="20.100000000000001" customHeight="1">
      <c r="A910" s="32" t="str">
        <f t="shared" si="201"/>
        <v/>
      </c>
      <c r="B910" s="25" t="s">
        <v>23</v>
      </c>
      <c r="C910" s="79"/>
      <c r="D910" s="37"/>
      <c r="E910" s="7"/>
      <c r="F910" s="104"/>
      <c r="G910" s="10"/>
      <c r="H910" s="7"/>
      <c r="I910" s="120"/>
      <c r="J910" s="123"/>
      <c r="K910" s="144" t="str">
        <f t="shared" si="202"/>
        <v/>
      </c>
      <c r="L910" s="147" t="str">
        <f t="shared" si="203"/>
        <v/>
      </c>
      <c r="M910" s="146" t="str">
        <f t="shared" si="204"/>
        <v/>
      </c>
      <c r="Y910" t="str">
        <f t="shared" si="200"/>
        <v/>
      </c>
      <c r="Z910" t="str">
        <f t="shared" si="205"/>
        <v/>
      </c>
      <c r="AA910" t="str">
        <f t="shared" si="206"/>
        <v/>
      </c>
      <c r="AB910">
        <f t="shared" si="207"/>
        <v>0</v>
      </c>
      <c r="AH910" s="12" t="str">
        <f t="shared" si="197"/>
        <v/>
      </c>
      <c r="AI910" s="12">
        <f t="shared" si="198"/>
        <v>0</v>
      </c>
      <c r="AJ910" s="12">
        <f t="shared" si="199"/>
        <v>0</v>
      </c>
      <c r="AM910" s="12" t="str">
        <f t="shared" si="208"/>
        <v/>
      </c>
      <c r="AN910" t="str">
        <f t="shared" si="209"/>
        <v/>
      </c>
      <c r="AO910" s="113">
        <f t="shared" si="210"/>
        <v>0</v>
      </c>
    </row>
    <row r="911" spans="1:41" ht="20.100000000000001" customHeight="1">
      <c r="A911" s="32" t="str">
        <f t="shared" si="201"/>
        <v/>
      </c>
      <c r="B911" s="25" t="s">
        <v>23</v>
      </c>
      <c r="C911" s="79"/>
      <c r="D911" s="37"/>
      <c r="E911" s="7"/>
      <c r="F911" s="104"/>
      <c r="G911" s="10"/>
      <c r="H911" s="7"/>
      <c r="I911" s="120"/>
      <c r="J911" s="123"/>
      <c r="K911" s="144" t="str">
        <f t="shared" si="202"/>
        <v/>
      </c>
      <c r="L911" s="147" t="str">
        <f t="shared" si="203"/>
        <v/>
      </c>
      <c r="M911" s="146" t="str">
        <f t="shared" si="204"/>
        <v/>
      </c>
      <c r="Y911" t="str">
        <f t="shared" si="200"/>
        <v/>
      </c>
      <c r="Z911" t="str">
        <f t="shared" si="205"/>
        <v/>
      </c>
      <c r="AA911" t="str">
        <f t="shared" si="206"/>
        <v/>
      </c>
      <c r="AB911">
        <f t="shared" si="207"/>
        <v>0</v>
      </c>
      <c r="AH911" s="12" t="str">
        <f t="shared" si="197"/>
        <v/>
      </c>
      <c r="AI911" s="12">
        <f t="shared" si="198"/>
        <v>0</v>
      </c>
      <c r="AJ911" s="12">
        <f t="shared" si="199"/>
        <v>0</v>
      </c>
      <c r="AM911" s="12" t="str">
        <f t="shared" si="208"/>
        <v/>
      </c>
      <c r="AN911" t="str">
        <f t="shared" si="209"/>
        <v/>
      </c>
      <c r="AO911" s="113">
        <f t="shared" si="210"/>
        <v>0</v>
      </c>
    </row>
    <row r="912" spans="1:41" ht="20.100000000000001" customHeight="1">
      <c r="A912" s="32" t="str">
        <f t="shared" si="201"/>
        <v/>
      </c>
      <c r="B912" s="25" t="s">
        <v>23</v>
      </c>
      <c r="C912" s="79"/>
      <c r="D912" s="37"/>
      <c r="E912" s="7"/>
      <c r="F912" s="104"/>
      <c r="G912" s="10"/>
      <c r="H912" s="7"/>
      <c r="I912" s="120"/>
      <c r="J912" s="123"/>
      <c r="K912" s="144" t="str">
        <f t="shared" si="202"/>
        <v/>
      </c>
      <c r="L912" s="147" t="str">
        <f t="shared" si="203"/>
        <v/>
      </c>
      <c r="M912" s="146" t="str">
        <f t="shared" si="204"/>
        <v/>
      </c>
      <c r="Y912" t="str">
        <f t="shared" si="200"/>
        <v/>
      </c>
      <c r="Z912" t="str">
        <f t="shared" si="205"/>
        <v/>
      </c>
      <c r="AA912" t="str">
        <f t="shared" si="206"/>
        <v/>
      </c>
      <c r="AB912">
        <f t="shared" si="207"/>
        <v>0</v>
      </c>
      <c r="AH912" s="12" t="str">
        <f t="shared" si="197"/>
        <v/>
      </c>
      <c r="AI912" s="12">
        <f t="shared" si="198"/>
        <v>0</v>
      </c>
      <c r="AJ912" s="12">
        <f t="shared" si="199"/>
        <v>0</v>
      </c>
      <c r="AM912" s="12" t="str">
        <f t="shared" si="208"/>
        <v/>
      </c>
      <c r="AN912" t="str">
        <f t="shared" si="209"/>
        <v/>
      </c>
      <c r="AO912" s="113">
        <f t="shared" si="210"/>
        <v>0</v>
      </c>
    </row>
    <row r="913" spans="1:41" ht="20.100000000000001" customHeight="1">
      <c r="A913" s="32" t="str">
        <f t="shared" si="201"/>
        <v/>
      </c>
      <c r="B913" s="25" t="s">
        <v>23</v>
      </c>
      <c r="C913" s="79"/>
      <c r="D913" s="37"/>
      <c r="E913" s="7"/>
      <c r="F913" s="104"/>
      <c r="G913" s="10"/>
      <c r="H913" s="7"/>
      <c r="I913" s="120"/>
      <c r="J913" s="123"/>
      <c r="K913" s="144" t="str">
        <f t="shared" si="202"/>
        <v/>
      </c>
      <c r="L913" s="147" t="str">
        <f t="shared" si="203"/>
        <v/>
      </c>
      <c r="M913" s="146" t="str">
        <f t="shared" si="204"/>
        <v/>
      </c>
      <c r="Y913" t="str">
        <f t="shared" si="200"/>
        <v/>
      </c>
      <c r="Z913" t="str">
        <f t="shared" si="205"/>
        <v/>
      </c>
      <c r="AA913" t="str">
        <f t="shared" si="206"/>
        <v/>
      </c>
      <c r="AB913">
        <f t="shared" si="207"/>
        <v>0</v>
      </c>
      <c r="AH913" s="12" t="str">
        <f t="shared" si="197"/>
        <v/>
      </c>
      <c r="AI913" s="12">
        <f t="shared" si="198"/>
        <v>0</v>
      </c>
      <c r="AJ913" s="12">
        <f t="shared" si="199"/>
        <v>0</v>
      </c>
      <c r="AM913" s="12" t="str">
        <f t="shared" si="208"/>
        <v/>
      </c>
      <c r="AN913" t="str">
        <f t="shared" si="209"/>
        <v/>
      </c>
      <c r="AO913" s="113">
        <f t="shared" si="210"/>
        <v>0</v>
      </c>
    </row>
    <row r="914" spans="1:41" ht="20.100000000000001" customHeight="1">
      <c r="A914" s="32" t="str">
        <f t="shared" si="201"/>
        <v/>
      </c>
      <c r="B914" s="25" t="s">
        <v>23</v>
      </c>
      <c r="C914" s="79"/>
      <c r="D914" s="37"/>
      <c r="E914" s="7"/>
      <c r="F914" s="104"/>
      <c r="G914" s="10"/>
      <c r="H914" s="7"/>
      <c r="I914" s="120"/>
      <c r="J914" s="123"/>
      <c r="K914" s="144" t="str">
        <f t="shared" si="202"/>
        <v/>
      </c>
      <c r="L914" s="147" t="str">
        <f t="shared" si="203"/>
        <v/>
      </c>
      <c r="M914" s="146" t="str">
        <f t="shared" si="204"/>
        <v/>
      </c>
      <c r="Y914" t="str">
        <f t="shared" si="200"/>
        <v/>
      </c>
      <c r="Z914" t="str">
        <f t="shared" si="205"/>
        <v/>
      </c>
      <c r="AA914" t="str">
        <f t="shared" si="206"/>
        <v/>
      </c>
      <c r="AB914">
        <f t="shared" si="207"/>
        <v>0</v>
      </c>
      <c r="AH914" s="12" t="str">
        <f t="shared" si="197"/>
        <v/>
      </c>
      <c r="AI914" s="12">
        <f t="shared" si="198"/>
        <v>0</v>
      </c>
      <c r="AJ914" s="12">
        <f t="shared" si="199"/>
        <v>0</v>
      </c>
      <c r="AM914" s="12" t="str">
        <f t="shared" si="208"/>
        <v/>
      </c>
      <c r="AN914" t="str">
        <f t="shared" si="209"/>
        <v/>
      </c>
      <c r="AO914" s="113">
        <f t="shared" si="210"/>
        <v>0</v>
      </c>
    </row>
    <row r="915" spans="1:41" ht="20.100000000000001" customHeight="1">
      <c r="A915" s="32" t="str">
        <f t="shared" si="201"/>
        <v/>
      </c>
      <c r="B915" s="25" t="s">
        <v>23</v>
      </c>
      <c r="C915" s="79"/>
      <c r="D915" s="37"/>
      <c r="E915" s="7"/>
      <c r="F915" s="104"/>
      <c r="G915" s="10"/>
      <c r="H915" s="7"/>
      <c r="I915" s="120"/>
      <c r="J915" s="123"/>
      <c r="K915" s="144" t="str">
        <f t="shared" si="202"/>
        <v/>
      </c>
      <c r="L915" s="147" t="str">
        <f t="shared" si="203"/>
        <v/>
      </c>
      <c r="M915" s="146" t="str">
        <f t="shared" si="204"/>
        <v/>
      </c>
      <c r="Y915" t="str">
        <f t="shared" si="200"/>
        <v/>
      </c>
      <c r="Z915" t="str">
        <f t="shared" si="205"/>
        <v/>
      </c>
      <c r="AA915" t="str">
        <f t="shared" si="206"/>
        <v/>
      </c>
      <c r="AB915">
        <f t="shared" si="207"/>
        <v>0</v>
      </c>
      <c r="AH915" s="12" t="str">
        <f t="shared" si="197"/>
        <v/>
      </c>
      <c r="AI915" s="12">
        <f t="shared" si="198"/>
        <v>0</v>
      </c>
      <c r="AJ915" s="12">
        <f t="shared" si="199"/>
        <v>0</v>
      </c>
      <c r="AM915" s="12" t="str">
        <f t="shared" si="208"/>
        <v/>
      </c>
      <c r="AN915" t="str">
        <f t="shared" si="209"/>
        <v/>
      </c>
      <c r="AO915" s="113">
        <f t="shared" si="210"/>
        <v>0</v>
      </c>
    </row>
    <row r="916" spans="1:41" ht="20.100000000000001" customHeight="1">
      <c r="A916" s="32" t="str">
        <f t="shared" si="201"/>
        <v/>
      </c>
      <c r="B916" s="25" t="s">
        <v>23</v>
      </c>
      <c r="C916" s="79"/>
      <c r="D916" s="37"/>
      <c r="E916" s="7"/>
      <c r="F916" s="104"/>
      <c r="G916" s="10"/>
      <c r="H916" s="7"/>
      <c r="I916" s="120"/>
      <c r="J916" s="123"/>
      <c r="K916" s="144" t="str">
        <f t="shared" si="202"/>
        <v/>
      </c>
      <c r="L916" s="147" t="str">
        <f t="shared" si="203"/>
        <v/>
      </c>
      <c r="M916" s="146" t="str">
        <f t="shared" si="204"/>
        <v/>
      </c>
      <c r="Y916" t="str">
        <f t="shared" si="200"/>
        <v/>
      </c>
      <c r="Z916" t="str">
        <f t="shared" si="205"/>
        <v/>
      </c>
      <c r="AA916" t="str">
        <f t="shared" si="206"/>
        <v/>
      </c>
      <c r="AB916">
        <f t="shared" si="207"/>
        <v>0</v>
      </c>
      <c r="AH916" s="12" t="str">
        <f t="shared" si="197"/>
        <v/>
      </c>
      <c r="AI916" s="12">
        <f t="shared" si="198"/>
        <v>0</v>
      </c>
      <c r="AJ916" s="12">
        <f t="shared" si="199"/>
        <v>0</v>
      </c>
      <c r="AM916" s="12" t="str">
        <f t="shared" si="208"/>
        <v/>
      </c>
      <c r="AN916" t="str">
        <f t="shared" si="209"/>
        <v/>
      </c>
      <c r="AO916" s="113">
        <f t="shared" si="210"/>
        <v>0</v>
      </c>
    </row>
    <row r="917" spans="1:41" ht="20.100000000000001" customHeight="1">
      <c r="A917" s="32" t="str">
        <f t="shared" si="201"/>
        <v/>
      </c>
      <c r="B917" s="25" t="s">
        <v>23</v>
      </c>
      <c r="C917" s="79"/>
      <c r="D917" s="37"/>
      <c r="E917" s="7"/>
      <c r="F917" s="104"/>
      <c r="G917" s="10"/>
      <c r="H917" s="7"/>
      <c r="I917" s="120"/>
      <c r="J917" s="123"/>
      <c r="K917" s="144" t="str">
        <f t="shared" si="202"/>
        <v/>
      </c>
      <c r="L917" s="147" t="str">
        <f t="shared" si="203"/>
        <v/>
      </c>
      <c r="M917" s="146" t="str">
        <f t="shared" si="204"/>
        <v/>
      </c>
      <c r="Y917" t="str">
        <f t="shared" si="200"/>
        <v/>
      </c>
      <c r="Z917" t="str">
        <f t="shared" si="205"/>
        <v/>
      </c>
      <c r="AA917" t="str">
        <f t="shared" si="206"/>
        <v/>
      </c>
      <c r="AB917">
        <f t="shared" si="207"/>
        <v>0</v>
      </c>
      <c r="AH917" s="12" t="str">
        <f t="shared" si="197"/>
        <v/>
      </c>
      <c r="AI917" s="12">
        <f t="shared" si="198"/>
        <v>0</v>
      </c>
      <c r="AJ917" s="12">
        <f t="shared" si="199"/>
        <v>0</v>
      </c>
      <c r="AM917" s="12" t="str">
        <f t="shared" si="208"/>
        <v/>
      </c>
      <c r="AN917" t="str">
        <f t="shared" si="209"/>
        <v/>
      </c>
      <c r="AO917" s="113">
        <f t="shared" si="210"/>
        <v>0</v>
      </c>
    </row>
    <row r="918" spans="1:41" ht="20.100000000000001" customHeight="1">
      <c r="A918" s="32" t="str">
        <f t="shared" si="201"/>
        <v/>
      </c>
      <c r="B918" s="25" t="s">
        <v>23</v>
      </c>
      <c r="C918" s="79"/>
      <c r="D918" s="37"/>
      <c r="E918" s="7"/>
      <c r="F918" s="104"/>
      <c r="G918" s="10"/>
      <c r="H918" s="7"/>
      <c r="I918" s="120"/>
      <c r="J918" s="123"/>
      <c r="K918" s="144" t="str">
        <f t="shared" si="202"/>
        <v/>
      </c>
      <c r="L918" s="147" t="str">
        <f t="shared" si="203"/>
        <v/>
      </c>
      <c r="M918" s="146" t="str">
        <f t="shared" si="204"/>
        <v/>
      </c>
      <c r="Y918" t="str">
        <f t="shared" si="200"/>
        <v/>
      </c>
      <c r="Z918" t="str">
        <f t="shared" si="205"/>
        <v/>
      </c>
      <c r="AA918" t="str">
        <f t="shared" si="206"/>
        <v/>
      </c>
      <c r="AB918">
        <f t="shared" si="207"/>
        <v>0</v>
      </c>
      <c r="AH918" s="12" t="str">
        <f t="shared" si="197"/>
        <v/>
      </c>
      <c r="AI918" s="12">
        <f t="shared" si="198"/>
        <v>0</v>
      </c>
      <c r="AJ918" s="12">
        <f t="shared" si="199"/>
        <v>0</v>
      </c>
      <c r="AM918" s="12" t="str">
        <f t="shared" si="208"/>
        <v/>
      </c>
      <c r="AN918" t="str">
        <f t="shared" si="209"/>
        <v/>
      </c>
      <c r="AO918" s="113">
        <f t="shared" si="210"/>
        <v>0</v>
      </c>
    </row>
    <row r="919" spans="1:41" ht="20.100000000000001" customHeight="1">
      <c r="A919" s="32" t="str">
        <f t="shared" si="201"/>
        <v/>
      </c>
      <c r="B919" s="25" t="s">
        <v>23</v>
      </c>
      <c r="C919" s="79"/>
      <c r="D919" s="37"/>
      <c r="E919" s="7"/>
      <c r="F919" s="104"/>
      <c r="G919" s="10"/>
      <c r="H919" s="7"/>
      <c r="I919" s="120"/>
      <c r="J919" s="123"/>
      <c r="K919" s="144" t="str">
        <f t="shared" si="202"/>
        <v/>
      </c>
      <c r="L919" s="147" t="str">
        <f t="shared" si="203"/>
        <v/>
      </c>
      <c r="M919" s="146" t="str">
        <f t="shared" si="204"/>
        <v/>
      </c>
      <c r="Y919" t="str">
        <f t="shared" si="200"/>
        <v/>
      </c>
      <c r="Z919" t="str">
        <f t="shared" si="205"/>
        <v/>
      </c>
      <c r="AA919" t="str">
        <f t="shared" si="206"/>
        <v/>
      </c>
      <c r="AB919">
        <f t="shared" si="207"/>
        <v>0</v>
      </c>
      <c r="AH919" s="12" t="str">
        <f t="shared" ref="AH919:AH982" si="211">IF(Y919="JA8JXC",1,"")</f>
        <v/>
      </c>
      <c r="AI919" s="12">
        <f t="shared" ref="AI919:AI982" si="212">IFERROR(DATEDIF($AI$7,F919,"d"),0)</f>
        <v>0</v>
      </c>
      <c r="AJ919" s="12">
        <f t="shared" ref="AJ919:AJ982" si="213">IF(AND(AH919=1,AI919&gt;=1),1,0)</f>
        <v>0</v>
      </c>
      <c r="AM919" s="12" t="str">
        <f t="shared" si="208"/>
        <v/>
      </c>
      <c r="AN919" t="str">
        <f t="shared" si="209"/>
        <v/>
      </c>
      <c r="AO919" s="113">
        <f t="shared" si="210"/>
        <v>0</v>
      </c>
    </row>
    <row r="920" spans="1:41" ht="20.100000000000001" customHeight="1">
      <c r="A920" s="32" t="str">
        <f t="shared" si="201"/>
        <v/>
      </c>
      <c r="B920" s="25" t="s">
        <v>23</v>
      </c>
      <c r="C920" s="79"/>
      <c r="D920" s="37"/>
      <c r="E920" s="7"/>
      <c r="F920" s="104"/>
      <c r="G920" s="10"/>
      <c r="H920" s="7"/>
      <c r="I920" s="120"/>
      <c r="J920" s="123"/>
      <c r="K920" s="144" t="str">
        <f t="shared" si="202"/>
        <v/>
      </c>
      <c r="L920" s="147" t="str">
        <f t="shared" si="203"/>
        <v/>
      </c>
      <c r="M920" s="146" t="str">
        <f t="shared" si="204"/>
        <v/>
      </c>
      <c r="Y920" t="str">
        <f t="shared" si="200"/>
        <v/>
      </c>
      <c r="Z920" t="str">
        <f t="shared" si="205"/>
        <v/>
      </c>
      <c r="AA920" t="str">
        <f t="shared" si="206"/>
        <v/>
      </c>
      <c r="AB920">
        <f t="shared" si="207"/>
        <v>0</v>
      </c>
      <c r="AH920" s="12" t="str">
        <f t="shared" si="211"/>
        <v/>
      </c>
      <c r="AI920" s="12">
        <f t="shared" si="212"/>
        <v>0</v>
      </c>
      <c r="AJ920" s="12">
        <f t="shared" si="213"/>
        <v>0</v>
      </c>
      <c r="AM920" s="12" t="str">
        <f t="shared" si="208"/>
        <v/>
      </c>
      <c r="AN920" t="str">
        <f t="shared" si="209"/>
        <v/>
      </c>
      <c r="AO920" s="113">
        <f t="shared" si="210"/>
        <v>0</v>
      </c>
    </row>
    <row r="921" spans="1:41" ht="20.100000000000001" customHeight="1">
      <c r="A921" s="32" t="str">
        <f t="shared" si="201"/>
        <v/>
      </c>
      <c r="B921" s="25" t="s">
        <v>23</v>
      </c>
      <c r="C921" s="79"/>
      <c r="D921" s="37"/>
      <c r="E921" s="7"/>
      <c r="F921" s="104"/>
      <c r="G921" s="10"/>
      <c r="H921" s="7"/>
      <c r="I921" s="120"/>
      <c r="J921" s="123"/>
      <c r="K921" s="144" t="str">
        <f t="shared" si="202"/>
        <v/>
      </c>
      <c r="L921" s="147" t="str">
        <f t="shared" si="203"/>
        <v/>
      </c>
      <c r="M921" s="146" t="str">
        <f t="shared" si="204"/>
        <v/>
      </c>
      <c r="Y921" t="str">
        <f t="shared" si="200"/>
        <v/>
      </c>
      <c r="Z921" t="str">
        <f t="shared" si="205"/>
        <v/>
      </c>
      <c r="AA921" t="str">
        <f t="shared" si="206"/>
        <v/>
      </c>
      <c r="AB921">
        <f t="shared" si="207"/>
        <v>0</v>
      </c>
      <c r="AH921" s="12" t="str">
        <f t="shared" si="211"/>
        <v/>
      </c>
      <c r="AI921" s="12">
        <f t="shared" si="212"/>
        <v>0</v>
      </c>
      <c r="AJ921" s="12">
        <f t="shared" si="213"/>
        <v>0</v>
      </c>
      <c r="AM921" s="12" t="str">
        <f t="shared" si="208"/>
        <v/>
      </c>
      <c r="AN921" t="str">
        <f t="shared" si="209"/>
        <v/>
      </c>
      <c r="AO921" s="113">
        <f t="shared" si="210"/>
        <v>0</v>
      </c>
    </row>
    <row r="922" spans="1:41" ht="20.100000000000001" customHeight="1">
      <c r="A922" s="32" t="str">
        <f t="shared" si="201"/>
        <v/>
      </c>
      <c r="B922" s="25" t="s">
        <v>23</v>
      </c>
      <c r="C922" s="79"/>
      <c r="D922" s="37"/>
      <c r="E922" s="7"/>
      <c r="F922" s="104"/>
      <c r="G922" s="10"/>
      <c r="H922" s="7"/>
      <c r="I922" s="120"/>
      <c r="J922" s="123"/>
      <c r="K922" s="144" t="str">
        <f t="shared" si="202"/>
        <v/>
      </c>
      <c r="L922" s="147" t="str">
        <f t="shared" si="203"/>
        <v/>
      </c>
      <c r="M922" s="146" t="str">
        <f t="shared" si="204"/>
        <v/>
      </c>
      <c r="Y922" t="str">
        <f t="shared" si="200"/>
        <v/>
      </c>
      <c r="Z922" t="str">
        <f t="shared" si="205"/>
        <v/>
      </c>
      <c r="AA922" t="str">
        <f t="shared" si="206"/>
        <v/>
      </c>
      <c r="AB922">
        <f t="shared" si="207"/>
        <v>0</v>
      </c>
      <c r="AH922" s="12" t="str">
        <f t="shared" si="211"/>
        <v/>
      </c>
      <c r="AI922" s="12">
        <f t="shared" si="212"/>
        <v>0</v>
      </c>
      <c r="AJ922" s="12">
        <f t="shared" si="213"/>
        <v>0</v>
      </c>
      <c r="AM922" s="12" t="str">
        <f t="shared" si="208"/>
        <v/>
      </c>
      <c r="AN922" t="str">
        <f t="shared" si="209"/>
        <v/>
      </c>
      <c r="AO922" s="113">
        <f t="shared" si="210"/>
        <v>0</v>
      </c>
    </row>
    <row r="923" spans="1:41" ht="20.100000000000001" customHeight="1">
      <c r="A923" s="32" t="str">
        <f t="shared" si="201"/>
        <v/>
      </c>
      <c r="B923" s="63" t="s">
        <v>23</v>
      </c>
      <c r="C923" s="79"/>
      <c r="D923" s="37"/>
      <c r="E923" s="7"/>
      <c r="F923" s="104"/>
      <c r="G923" s="10"/>
      <c r="H923" s="7"/>
      <c r="I923" s="120"/>
      <c r="J923" s="123"/>
      <c r="K923" s="144" t="str">
        <f t="shared" si="202"/>
        <v/>
      </c>
      <c r="L923" s="147" t="str">
        <f t="shared" si="203"/>
        <v/>
      </c>
      <c r="M923" s="146" t="str">
        <f t="shared" si="204"/>
        <v/>
      </c>
      <c r="Y923" t="str">
        <f t="shared" si="200"/>
        <v/>
      </c>
      <c r="Z923" t="str">
        <f t="shared" si="205"/>
        <v/>
      </c>
      <c r="AA923" t="str">
        <f t="shared" si="206"/>
        <v/>
      </c>
      <c r="AB923">
        <f t="shared" si="207"/>
        <v>0</v>
      </c>
      <c r="AH923" s="12" t="str">
        <f t="shared" si="211"/>
        <v/>
      </c>
      <c r="AI923" s="12">
        <f t="shared" si="212"/>
        <v>0</v>
      </c>
      <c r="AJ923" s="12">
        <f t="shared" si="213"/>
        <v>0</v>
      </c>
      <c r="AM923" s="12" t="str">
        <f t="shared" si="208"/>
        <v/>
      </c>
      <c r="AN923" t="str">
        <f t="shared" si="209"/>
        <v/>
      </c>
      <c r="AO923" s="113">
        <f t="shared" si="210"/>
        <v>0</v>
      </c>
    </row>
    <row r="924" spans="1:41" ht="20.100000000000001" customHeight="1">
      <c r="A924" s="32" t="str">
        <f t="shared" si="201"/>
        <v/>
      </c>
      <c r="B924" s="25" t="s">
        <v>23</v>
      </c>
      <c r="C924" s="79"/>
      <c r="D924" s="37"/>
      <c r="E924" s="7"/>
      <c r="F924" s="104"/>
      <c r="G924" s="10"/>
      <c r="H924" s="7"/>
      <c r="I924" s="120"/>
      <c r="J924" s="123"/>
      <c r="K924" s="144" t="str">
        <f t="shared" si="202"/>
        <v/>
      </c>
      <c r="L924" s="147" t="str">
        <f t="shared" si="203"/>
        <v/>
      </c>
      <c r="M924" s="146" t="str">
        <f t="shared" si="204"/>
        <v/>
      </c>
      <c r="Y924" t="str">
        <f t="shared" si="200"/>
        <v/>
      </c>
      <c r="Z924" t="str">
        <f t="shared" si="205"/>
        <v/>
      </c>
      <c r="AA924" t="str">
        <f t="shared" si="206"/>
        <v/>
      </c>
      <c r="AB924">
        <f t="shared" si="207"/>
        <v>0</v>
      </c>
      <c r="AH924" s="12" t="str">
        <f t="shared" si="211"/>
        <v/>
      </c>
      <c r="AI924" s="12">
        <f t="shared" si="212"/>
        <v>0</v>
      </c>
      <c r="AJ924" s="12">
        <f t="shared" si="213"/>
        <v>0</v>
      </c>
      <c r="AM924" s="12" t="str">
        <f t="shared" si="208"/>
        <v/>
      </c>
      <c r="AN924" t="str">
        <f t="shared" si="209"/>
        <v/>
      </c>
      <c r="AO924" s="113">
        <f t="shared" si="210"/>
        <v>0</v>
      </c>
    </row>
    <row r="925" spans="1:41" ht="20.100000000000001" customHeight="1">
      <c r="A925" s="32" t="str">
        <f t="shared" si="201"/>
        <v/>
      </c>
      <c r="B925" s="25" t="s">
        <v>23</v>
      </c>
      <c r="C925" s="79"/>
      <c r="D925" s="37"/>
      <c r="E925" s="7"/>
      <c r="F925" s="104"/>
      <c r="G925" s="10"/>
      <c r="H925" s="7"/>
      <c r="I925" s="120"/>
      <c r="J925" s="123"/>
      <c r="K925" s="144" t="str">
        <f t="shared" si="202"/>
        <v/>
      </c>
      <c r="L925" s="147" t="str">
        <f t="shared" si="203"/>
        <v/>
      </c>
      <c r="M925" s="146" t="str">
        <f t="shared" si="204"/>
        <v/>
      </c>
      <c r="Y925" t="str">
        <f t="shared" si="200"/>
        <v/>
      </c>
      <c r="Z925" t="str">
        <f t="shared" si="205"/>
        <v/>
      </c>
      <c r="AA925" t="str">
        <f t="shared" si="206"/>
        <v/>
      </c>
      <c r="AB925">
        <f t="shared" si="207"/>
        <v>0</v>
      </c>
      <c r="AH925" s="12" t="str">
        <f t="shared" si="211"/>
        <v/>
      </c>
      <c r="AI925" s="12">
        <f t="shared" si="212"/>
        <v>0</v>
      </c>
      <c r="AJ925" s="12">
        <f t="shared" si="213"/>
        <v>0</v>
      </c>
      <c r="AM925" s="12" t="str">
        <f t="shared" si="208"/>
        <v/>
      </c>
      <c r="AN925" t="str">
        <f t="shared" si="209"/>
        <v/>
      </c>
      <c r="AO925" s="113">
        <f t="shared" si="210"/>
        <v>0</v>
      </c>
    </row>
    <row r="926" spans="1:41" ht="20.100000000000001" customHeight="1">
      <c r="A926" s="32" t="str">
        <f t="shared" si="201"/>
        <v/>
      </c>
      <c r="B926" s="25" t="s">
        <v>23</v>
      </c>
      <c r="C926" s="79"/>
      <c r="D926" s="37"/>
      <c r="E926" s="7"/>
      <c r="F926" s="104"/>
      <c r="G926" s="10"/>
      <c r="H926" s="7"/>
      <c r="I926" s="120"/>
      <c r="J926" s="123"/>
      <c r="K926" s="144" t="str">
        <f t="shared" si="202"/>
        <v/>
      </c>
      <c r="L926" s="147" t="str">
        <f t="shared" si="203"/>
        <v/>
      </c>
      <c r="M926" s="146" t="str">
        <f t="shared" si="204"/>
        <v/>
      </c>
      <c r="Y926" t="str">
        <f t="shared" si="200"/>
        <v/>
      </c>
      <c r="Z926" t="str">
        <f t="shared" si="205"/>
        <v/>
      </c>
      <c r="AA926" t="str">
        <f t="shared" si="206"/>
        <v/>
      </c>
      <c r="AB926">
        <f t="shared" si="207"/>
        <v>0</v>
      </c>
      <c r="AH926" s="12" t="str">
        <f t="shared" si="211"/>
        <v/>
      </c>
      <c r="AI926" s="12">
        <f t="shared" si="212"/>
        <v>0</v>
      </c>
      <c r="AJ926" s="12">
        <f t="shared" si="213"/>
        <v>0</v>
      </c>
      <c r="AM926" s="12" t="str">
        <f t="shared" si="208"/>
        <v/>
      </c>
      <c r="AN926" t="str">
        <f t="shared" si="209"/>
        <v/>
      </c>
      <c r="AO926" s="113">
        <f t="shared" si="210"/>
        <v>0</v>
      </c>
    </row>
    <row r="927" spans="1:41" ht="20.100000000000001" customHeight="1">
      <c r="A927" s="32" t="str">
        <f t="shared" si="201"/>
        <v/>
      </c>
      <c r="B927" s="25" t="s">
        <v>23</v>
      </c>
      <c r="C927" s="79"/>
      <c r="D927" s="37"/>
      <c r="E927" s="7"/>
      <c r="F927" s="104"/>
      <c r="G927" s="10"/>
      <c r="H927" s="7"/>
      <c r="I927" s="120"/>
      <c r="J927" s="123"/>
      <c r="K927" s="144" t="str">
        <f t="shared" si="202"/>
        <v/>
      </c>
      <c r="L927" s="147" t="str">
        <f t="shared" si="203"/>
        <v/>
      </c>
      <c r="M927" s="146" t="str">
        <f t="shared" si="204"/>
        <v/>
      </c>
      <c r="Y927" t="str">
        <f t="shared" si="200"/>
        <v/>
      </c>
      <c r="Z927" t="str">
        <f t="shared" si="205"/>
        <v/>
      </c>
      <c r="AA927" t="str">
        <f t="shared" si="206"/>
        <v/>
      </c>
      <c r="AB927">
        <f t="shared" si="207"/>
        <v>0</v>
      </c>
      <c r="AH927" s="12" t="str">
        <f t="shared" si="211"/>
        <v/>
      </c>
      <c r="AI927" s="12">
        <f t="shared" si="212"/>
        <v>0</v>
      </c>
      <c r="AJ927" s="12">
        <f t="shared" si="213"/>
        <v>0</v>
      </c>
      <c r="AM927" s="12" t="str">
        <f t="shared" si="208"/>
        <v/>
      </c>
      <c r="AN927" t="str">
        <f t="shared" si="209"/>
        <v/>
      </c>
      <c r="AO927" s="113">
        <f t="shared" si="210"/>
        <v>0</v>
      </c>
    </row>
    <row r="928" spans="1:41" ht="20.100000000000001" customHeight="1">
      <c r="A928" s="32" t="str">
        <f t="shared" si="201"/>
        <v/>
      </c>
      <c r="B928" s="25" t="s">
        <v>23</v>
      </c>
      <c r="C928" s="79"/>
      <c r="D928" s="37"/>
      <c r="E928" s="7"/>
      <c r="F928" s="104"/>
      <c r="G928" s="10"/>
      <c r="H928" s="7"/>
      <c r="I928" s="120"/>
      <c r="J928" s="123"/>
      <c r="K928" s="144" t="str">
        <f t="shared" si="202"/>
        <v/>
      </c>
      <c r="L928" s="147" t="str">
        <f t="shared" si="203"/>
        <v/>
      </c>
      <c r="M928" s="146" t="str">
        <f t="shared" si="204"/>
        <v/>
      </c>
      <c r="Y928" t="str">
        <f t="shared" si="200"/>
        <v/>
      </c>
      <c r="Z928" t="str">
        <f t="shared" si="205"/>
        <v/>
      </c>
      <c r="AA928" t="str">
        <f t="shared" si="206"/>
        <v/>
      </c>
      <c r="AB928">
        <f t="shared" si="207"/>
        <v>0</v>
      </c>
      <c r="AH928" s="12" t="str">
        <f t="shared" si="211"/>
        <v/>
      </c>
      <c r="AI928" s="12">
        <f t="shared" si="212"/>
        <v>0</v>
      </c>
      <c r="AJ928" s="12">
        <f t="shared" si="213"/>
        <v>0</v>
      </c>
      <c r="AM928" s="12" t="str">
        <f t="shared" si="208"/>
        <v/>
      </c>
      <c r="AN928" t="str">
        <f t="shared" si="209"/>
        <v/>
      </c>
      <c r="AO928" s="113">
        <f t="shared" si="210"/>
        <v>0</v>
      </c>
    </row>
    <row r="929" spans="1:41" ht="20.100000000000001" customHeight="1">
      <c r="A929" s="32" t="str">
        <f t="shared" si="201"/>
        <v/>
      </c>
      <c r="B929" s="25" t="s">
        <v>23</v>
      </c>
      <c r="C929" s="79"/>
      <c r="D929" s="37"/>
      <c r="E929" s="7"/>
      <c r="F929" s="104"/>
      <c r="G929" s="10"/>
      <c r="H929" s="7"/>
      <c r="I929" s="120"/>
      <c r="J929" s="123"/>
      <c r="K929" s="144" t="str">
        <f t="shared" si="202"/>
        <v/>
      </c>
      <c r="L929" s="147" t="str">
        <f t="shared" si="203"/>
        <v/>
      </c>
      <c r="M929" s="146" t="str">
        <f t="shared" si="204"/>
        <v/>
      </c>
      <c r="Y929" t="str">
        <f t="shared" si="200"/>
        <v/>
      </c>
      <c r="Z929" t="str">
        <f t="shared" si="205"/>
        <v/>
      </c>
      <c r="AA929" t="str">
        <f t="shared" si="206"/>
        <v/>
      </c>
      <c r="AB929">
        <f t="shared" si="207"/>
        <v>0</v>
      </c>
      <c r="AH929" s="12" t="str">
        <f t="shared" si="211"/>
        <v/>
      </c>
      <c r="AI929" s="12">
        <f t="shared" si="212"/>
        <v>0</v>
      </c>
      <c r="AJ929" s="12">
        <f t="shared" si="213"/>
        <v>0</v>
      </c>
      <c r="AM929" s="12" t="str">
        <f t="shared" si="208"/>
        <v/>
      </c>
      <c r="AN929" t="str">
        <f t="shared" si="209"/>
        <v/>
      </c>
      <c r="AO929" s="113">
        <f t="shared" si="210"/>
        <v>0</v>
      </c>
    </row>
    <row r="930" spans="1:41" ht="20.100000000000001" customHeight="1">
      <c r="A930" s="32" t="str">
        <f t="shared" si="201"/>
        <v/>
      </c>
      <c r="B930" s="25" t="s">
        <v>23</v>
      </c>
      <c r="C930" s="79"/>
      <c r="D930" s="37"/>
      <c r="E930" s="7"/>
      <c r="F930" s="104"/>
      <c r="G930" s="10"/>
      <c r="H930" s="7"/>
      <c r="I930" s="120"/>
      <c r="J930" s="123"/>
      <c r="K930" s="144" t="str">
        <f t="shared" si="202"/>
        <v/>
      </c>
      <c r="L930" s="147" t="str">
        <f t="shared" si="203"/>
        <v/>
      </c>
      <c r="M930" s="146" t="str">
        <f t="shared" si="204"/>
        <v/>
      </c>
      <c r="Y930" t="str">
        <f t="shared" si="200"/>
        <v/>
      </c>
      <c r="Z930" t="str">
        <f t="shared" si="205"/>
        <v/>
      </c>
      <c r="AA930" t="str">
        <f t="shared" si="206"/>
        <v/>
      </c>
      <c r="AB930">
        <f t="shared" si="207"/>
        <v>0</v>
      </c>
      <c r="AH930" s="12" t="str">
        <f t="shared" si="211"/>
        <v/>
      </c>
      <c r="AI930" s="12">
        <f t="shared" si="212"/>
        <v>0</v>
      </c>
      <c r="AJ930" s="12">
        <f t="shared" si="213"/>
        <v>0</v>
      </c>
      <c r="AM930" s="12" t="str">
        <f t="shared" si="208"/>
        <v/>
      </c>
      <c r="AN930" t="str">
        <f t="shared" si="209"/>
        <v/>
      </c>
      <c r="AO930" s="113">
        <f t="shared" si="210"/>
        <v>0</v>
      </c>
    </row>
    <row r="931" spans="1:41" ht="20.100000000000001" customHeight="1">
      <c r="A931" s="32" t="str">
        <f t="shared" si="201"/>
        <v/>
      </c>
      <c r="B931" s="25" t="s">
        <v>23</v>
      </c>
      <c r="C931" s="79"/>
      <c r="D931" s="37"/>
      <c r="E931" s="7"/>
      <c r="F931" s="104"/>
      <c r="G931" s="10"/>
      <c r="H931" s="7"/>
      <c r="I931" s="120"/>
      <c r="J931" s="123"/>
      <c r="K931" s="144" t="str">
        <f t="shared" si="202"/>
        <v/>
      </c>
      <c r="L931" s="147" t="str">
        <f t="shared" si="203"/>
        <v/>
      </c>
      <c r="M931" s="146" t="str">
        <f t="shared" si="204"/>
        <v/>
      </c>
      <c r="Y931" t="str">
        <f t="shared" si="200"/>
        <v/>
      </c>
      <c r="Z931" t="str">
        <f t="shared" si="205"/>
        <v/>
      </c>
      <c r="AA931" t="str">
        <f t="shared" si="206"/>
        <v/>
      </c>
      <c r="AB931">
        <f t="shared" si="207"/>
        <v>0</v>
      </c>
      <c r="AH931" s="12" t="str">
        <f t="shared" si="211"/>
        <v/>
      </c>
      <c r="AI931" s="12">
        <f t="shared" si="212"/>
        <v>0</v>
      </c>
      <c r="AJ931" s="12">
        <f t="shared" si="213"/>
        <v>0</v>
      </c>
      <c r="AM931" s="12" t="str">
        <f t="shared" si="208"/>
        <v/>
      </c>
      <c r="AN931" t="str">
        <f t="shared" si="209"/>
        <v/>
      </c>
      <c r="AO931" s="113">
        <f t="shared" si="210"/>
        <v>0</v>
      </c>
    </row>
    <row r="932" spans="1:41" ht="20.100000000000001" customHeight="1">
      <c r="A932" s="32" t="str">
        <f t="shared" si="201"/>
        <v/>
      </c>
      <c r="B932" s="25" t="s">
        <v>23</v>
      </c>
      <c r="C932" s="79"/>
      <c r="D932" s="37"/>
      <c r="E932" s="7"/>
      <c r="F932" s="104"/>
      <c r="G932" s="10"/>
      <c r="H932" s="7"/>
      <c r="I932" s="120"/>
      <c r="J932" s="123"/>
      <c r="K932" s="144" t="str">
        <f t="shared" si="202"/>
        <v/>
      </c>
      <c r="L932" s="147" t="str">
        <f t="shared" si="203"/>
        <v/>
      </c>
      <c r="M932" s="146" t="str">
        <f t="shared" si="204"/>
        <v/>
      </c>
      <c r="Y932" t="str">
        <f t="shared" si="200"/>
        <v/>
      </c>
      <c r="Z932" t="str">
        <f t="shared" si="205"/>
        <v/>
      </c>
      <c r="AA932" t="str">
        <f t="shared" si="206"/>
        <v/>
      </c>
      <c r="AB932">
        <f t="shared" si="207"/>
        <v>0</v>
      </c>
      <c r="AH932" s="12" t="str">
        <f t="shared" si="211"/>
        <v/>
      </c>
      <c r="AI932" s="12">
        <f t="shared" si="212"/>
        <v>0</v>
      </c>
      <c r="AJ932" s="12">
        <f t="shared" si="213"/>
        <v>0</v>
      </c>
      <c r="AM932" s="12" t="str">
        <f t="shared" si="208"/>
        <v/>
      </c>
      <c r="AN932" t="str">
        <f t="shared" si="209"/>
        <v/>
      </c>
      <c r="AO932" s="113">
        <f t="shared" si="210"/>
        <v>0</v>
      </c>
    </row>
    <row r="933" spans="1:41" ht="20.100000000000001" customHeight="1">
      <c r="A933" s="32" t="str">
        <f t="shared" si="201"/>
        <v/>
      </c>
      <c r="B933" s="25" t="s">
        <v>23</v>
      </c>
      <c r="C933" s="79"/>
      <c r="D933" s="37"/>
      <c r="E933" s="7"/>
      <c r="F933" s="104"/>
      <c r="G933" s="10"/>
      <c r="H933" s="7"/>
      <c r="I933" s="120"/>
      <c r="J933" s="123"/>
      <c r="K933" s="144" t="str">
        <f t="shared" si="202"/>
        <v/>
      </c>
      <c r="L933" s="147" t="str">
        <f t="shared" si="203"/>
        <v/>
      </c>
      <c r="M933" s="146" t="str">
        <f t="shared" si="204"/>
        <v/>
      </c>
      <c r="Y933" t="str">
        <f t="shared" si="200"/>
        <v/>
      </c>
      <c r="Z933" t="str">
        <f t="shared" si="205"/>
        <v/>
      </c>
      <c r="AA933" t="str">
        <f t="shared" si="206"/>
        <v/>
      </c>
      <c r="AB933">
        <f t="shared" si="207"/>
        <v>0</v>
      </c>
      <c r="AH933" s="12" t="str">
        <f t="shared" si="211"/>
        <v/>
      </c>
      <c r="AI933" s="12">
        <f t="shared" si="212"/>
        <v>0</v>
      </c>
      <c r="AJ933" s="12">
        <f t="shared" si="213"/>
        <v>0</v>
      </c>
      <c r="AM933" s="12" t="str">
        <f t="shared" si="208"/>
        <v/>
      </c>
      <c r="AN933" t="str">
        <f t="shared" si="209"/>
        <v/>
      </c>
      <c r="AO933" s="113">
        <f t="shared" si="210"/>
        <v>0</v>
      </c>
    </row>
    <row r="934" spans="1:41" ht="20.100000000000001" customHeight="1">
      <c r="A934" s="32" t="str">
        <f t="shared" si="201"/>
        <v/>
      </c>
      <c r="B934" s="25" t="s">
        <v>23</v>
      </c>
      <c r="C934" s="79"/>
      <c r="D934" s="37"/>
      <c r="E934" s="7"/>
      <c r="F934" s="104"/>
      <c r="G934" s="10"/>
      <c r="H934" s="7"/>
      <c r="I934" s="120"/>
      <c r="J934" s="123"/>
      <c r="K934" s="144" t="str">
        <f t="shared" si="202"/>
        <v/>
      </c>
      <c r="L934" s="147" t="str">
        <f t="shared" si="203"/>
        <v/>
      </c>
      <c r="M934" s="146" t="str">
        <f t="shared" si="204"/>
        <v/>
      </c>
      <c r="Y934" t="str">
        <f t="shared" si="200"/>
        <v/>
      </c>
      <c r="Z934" t="str">
        <f t="shared" si="205"/>
        <v/>
      </c>
      <c r="AA934" t="str">
        <f t="shared" si="206"/>
        <v/>
      </c>
      <c r="AB934">
        <f t="shared" si="207"/>
        <v>0</v>
      </c>
      <c r="AH934" s="12" t="str">
        <f t="shared" si="211"/>
        <v/>
      </c>
      <c r="AI934" s="12">
        <f t="shared" si="212"/>
        <v>0</v>
      </c>
      <c r="AJ934" s="12">
        <f t="shared" si="213"/>
        <v>0</v>
      </c>
      <c r="AM934" s="12" t="str">
        <f t="shared" si="208"/>
        <v/>
      </c>
      <c r="AN934" t="str">
        <f t="shared" si="209"/>
        <v/>
      </c>
      <c r="AO934" s="113">
        <f t="shared" si="210"/>
        <v>0</v>
      </c>
    </row>
    <row r="935" spans="1:41" ht="20.100000000000001" customHeight="1">
      <c r="A935" s="32" t="str">
        <f t="shared" si="201"/>
        <v/>
      </c>
      <c r="B935" s="25" t="s">
        <v>23</v>
      </c>
      <c r="C935" s="79"/>
      <c r="D935" s="37"/>
      <c r="E935" s="7"/>
      <c r="F935" s="104"/>
      <c r="G935" s="10"/>
      <c r="H935" s="7"/>
      <c r="I935" s="120"/>
      <c r="J935" s="123"/>
      <c r="K935" s="144" t="str">
        <f t="shared" si="202"/>
        <v/>
      </c>
      <c r="L935" s="147" t="str">
        <f t="shared" si="203"/>
        <v/>
      </c>
      <c r="M935" s="146" t="str">
        <f t="shared" si="204"/>
        <v/>
      </c>
      <c r="Y935" t="str">
        <f t="shared" si="200"/>
        <v/>
      </c>
      <c r="Z935" t="str">
        <f t="shared" si="205"/>
        <v/>
      </c>
      <c r="AA935" t="str">
        <f t="shared" si="206"/>
        <v/>
      </c>
      <c r="AB935">
        <f t="shared" si="207"/>
        <v>0</v>
      </c>
      <c r="AH935" s="12" t="str">
        <f t="shared" si="211"/>
        <v/>
      </c>
      <c r="AI935" s="12">
        <f t="shared" si="212"/>
        <v>0</v>
      </c>
      <c r="AJ935" s="12">
        <f t="shared" si="213"/>
        <v>0</v>
      </c>
      <c r="AM935" s="12" t="str">
        <f t="shared" si="208"/>
        <v/>
      </c>
      <c r="AN935" t="str">
        <f t="shared" si="209"/>
        <v/>
      </c>
      <c r="AO935" s="113">
        <f t="shared" si="210"/>
        <v>0</v>
      </c>
    </row>
    <row r="936" spans="1:41" ht="20.100000000000001" customHeight="1">
      <c r="A936" s="32" t="str">
        <f t="shared" si="201"/>
        <v/>
      </c>
      <c r="B936" s="25" t="s">
        <v>23</v>
      </c>
      <c r="C936" s="79"/>
      <c r="D936" s="37"/>
      <c r="E936" s="7"/>
      <c r="F936" s="104"/>
      <c r="G936" s="10"/>
      <c r="H936" s="7"/>
      <c r="I936" s="120"/>
      <c r="J936" s="123"/>
      <c r="K936" s="144" t="str">
        <f t="shared" si="202"/>
        <v/>
      </c>
      <c r="L936" s="147" t="str">
        <f t="shared" si="203"/>
        <v/>
      </c>
      <c r="M936" s="146" t="str">
        <f t="shared" si="204"/>
        <v/>
      </c>
      <c r="Y936" t="str">
        <f t="shared" si="200"/>
        <v/>
      </c>
      <c r="Z936" t="str">
        <f t="shared" si="205"/>
        <v/>
      </c>
      <c r="AA936" t="str">
        <f t="shared" si="206"/>
        <v/>
      </c>
      <c r="AB936">
        <f t="shared" si="207"/>
        <v>0</v>
      </c>
      <c r="AH936" s="12" t="str">
        <f t="shared" si="211"/>
        <v/>
      </c>
      <c r="AI936" s="12">
        <f t="shared" si="212"/>
        <v>0</v>
      </c>
      <c r="AJ936" s="12">
        <f t="shared" si="213"/>
        <v>0</v>
      </c>
      <c r="AM936" s="12" t="str">
        <f t="shared" si="208"/>
        <v/>
      </c>
      <c r="AN936" t="str">
        <f t="shared" si="209"/>
        <v/>
      </c>
      <c r="AO936" s="113">
        <f t="shared" si="210"/>
        <v>0</v>
      </c>
    </row>
    <row r="937" spans="1:41" ht="20.100000000000001" customHeight="1">
      <c r="A937" s="32" t="str">
        <f t="shared" si="201"/>
        <v/>
      </c>
      <c r="B937" s="25" t="s">
        <v>23</v>
      </c>
      <c r="C937" s="79"/>
      <c r="D937" s="37"/>
      <c r="E937" s="7"/>
      <c r="F937" s="104"/>
      <c r="G937" s="10"/>
      <c r="H937" s="7"/>
      <c r="I937" s="120"/>
      <c r="J937" s="123"/>
      <c r="K937" s="144" t="str">
        <f t="shared" si="202"/>
        <v/>
      </c>
      <c r="L937" s="147" t="str">
        <f t="shared" si="203"/>
        <v/>
      </c>
      <c r="M937" s="146" t="str">
        <f t="shared" si="204"/>
        <v/>
      </c>
      <c r="Y937" t="str">
        <f t="shared" si="200"/>
        <v/>
      </c>
      <c r="Z937" t="str">
        <f t="shared" si="205"/>
        <v/>
      </c>
      <c r="AA937" t="str">
        <f t="shared" si="206"/>
        <v/>
      </c>
      <c r="AB937">
        <f t="shared" si="207"/>
        <v>0</v>
      </c>
      <c r="AH937" s="12" t="str">
        <f t="shared" si="211"/>
        <v/>
      </c>
      <c r="AI937" s="12">
        <f t="shared" si="212"/>
        <v>0</v>
      </c>
      <c r="AJ937" s="12">
        <f t="shared" si="213"/>
        <v>0</v>
      </c>
      <c r="AM937" s="12" t="str">
        <f t="shared" si="208"/>
        <v/>
      </c>
      <c r="AN937" t="str">
        <f t="shared" si="209"/>
        <v/>
      </c>
      <c r="AO937" s="113">
        <f t="shared" si="210"/>
        <v>0</v>
      </c>
    </row>
    <row r="938" spans="1:41" ht="20.100000000000001" customHeight="1">
      <c r="A938" s="32" t="str">
        <f t="shared" si="201"/>
        <v/>
      </c>
      <c r="B938" s="25" t="s">
        <v>23</v>
      </c>
      <c r="C938" s="79"/>
      <c r="D938" s="37"/>
      <c r="E938" s="7"/>
      <c r="F938" s="104"/>
      <c r="G938" s="10"/>
      <c r="H938" s="7"/>
      <c r="I938" s="120"/>
      <c r="J938" s="123"/>
      <c r="K938" s="144" t="str">
        <f t="shared" si="202"/>
        <v/>
      </c>
      <c r="L938" s="147" t="str">
        <f t="shared" si="203"/>
        <v/>
      </c>
      <c r="M938" s="146" t="str">
        <f t="shared" si="204"/>
        <v/>
      </c>
      <c r="Y938" t="str">
        <f t="shared" si="200"/>
        <v/>
      </c>
      <c r="Z938" t="str">
        <f t="shared" si="205"/>
        <v/>
      </c>
      <c r="AA938" t="str">
        <f t="shared" si="206"/>
        <v/>
      </c>
      <c r="AB938">
        <f t="shared" si="207"/>
        <v>0</v>
      </c>
      <c r="AH938" s="12" t="str">
        <f t="shared" si="211"/>
        <v/>
      </c>
      <c r="AI938" s="12">
        <f t="shared" si="212"/>
        <v>0</v>
      </c>
      <c r="AJ938" s="12">
        <f t="shared" si="213"/>
        <v>0</v>
      </c>
      <c r="AM938" s="12" t="str">
        <f t="shared" si="208"/>
        <v/>
      </c>
      <c r="AN938" t="str">
        <f t="shared" si="209"/>
        <v/>
      </c>
      <c r="AO938" s="113">
        <f t="shared" si="210"/>
        <v>0</v>
      </c>
    </row>
    <row r="939" spans="1:41" ht="20.100000000000001" customHeight="1">
      <c r="A939" s="32" t="str">
        <f t="shared" si="201"/>
        <v/>
      </c>
      <c r="B939" s="25" t="s">
        <v>23</v>
      </c>
      <c r="C939" s="79"/>
      <c r="D939" s="37"/>
      <c r="E939" s="7"/>
      <c r="F939" s="104"/>
      <c r="G939" s="10"/>
      <c r="H939" s="7"/>
      <c r="I939" s="120"/>
      <c r="J939" s="123"/>
      <c r="K939" s="144" t="str">
        <f t="shared" si="202"/>
        <v/>
      </c>
      <c r="L939" s="147" t="str">
        <f t="shared" si="203"/>
        <v/>
      </c>
      <c r="M939" s="146" t="str">
        <f t="shared" si="204"/>
        <v/>
      </c>
      <c r="Y939" t="str">
        <f t="shared" si="200"/>
        <v/>
      </c>
      <c r="Z939" t="str">
        <f t="shared" si="205"/>
        <v/>
      </c>
      <c r="AA939" t="str">
        <f t="shared" si="206"/>
        <v/>
      </c>
      <c r="AB939">
        <f t="shared" si="207"/>
        <v>0</v>
      </c>
      <c r="AH939" s="12" t="str">
        <f t="shared" si="211"/>
        <v/>
      </c>
      <c r="AI939" s="12">
        <f t="shared" si="212"/>
        <v>0</v>
      </c>
      <c r="AJ939" s="12">
        <f t="shared" si="213"/>
        <v>0</v>
      </c>
      <c r="AM939" s="12" t="str">
        <f t="shared" si="208"/>
        <v/>
      </c>
      <c r="AN939" t="str">
        <f t="shared" si="209"/>
        <v/>
      </c>
      <c r="AO939" s="113">
        <f t="shared" si="210"/>
        <v>0</v>
      </c>
    </row>
    <row r="940" spans="1:41" ht="20.100000000000001" customHeight="1">
      <c r="A940" s="32" t="str">
        <f t="shared" si="201"/>
        <v/>
      </c>
      <c r="B940" s="25" t="s">
        <v>23</v>
      </c>
      <c r="C940" s="79"/>
      <c r="D940" s="37"/>
      <c r="E940" s="7"/>
      <c r="F940" s="104"/>
      <c r="G940" s="10"/>
      <c r="H940" s="7"/>
      <c r="I940" s="120"/>
      <c r="J940" s="123"/>
      <c r="K940" s="144" t="str">
        <f t="shared" si="202"/>
        <v/>
      </c>
      <c r="L940" s="147" t="str">
        <f t="shared" si="203"/>
        <v/>
      </c>
      <c r="M940" s="146" t="str">
        <f t="shared" si="204"/>
        <v/>
      </c>
      <c r="Y940" t="str">
        <f t="shared" si="200"/>
        <v/>
      </c>
      <c r="Z940" t="str">
        <f t="shared" si="205"/>
        <v/>
      </c>
      <c r="AA940" t="str">
        <f t="shared" si="206"/>
        <v/>
      </c>
      <c r="AB940">
        <f t="shared" si="207"/>
        <v>0</v>
      </c>
      <c r="AH940" s="12" t="str">
        <f t="shared" si="211"/>
        <v/>
      </c>
      <c r="AI940" s="12">
        <f t="shared" si="212"/>
        <v>0</v>
      </c>
      <c r="AJ940" s="12">
        <f t="shared" si="213"/>
        <v>0</v>
      </c>
      <c r="AM940" s="12" t="str">
        <f t="shared" si="208"/>
        <v/>
      </c>
      <c r="AN940" t="str">
        <f t="shared" si="209"/>
        <v/>
      </c>
      <c r="AO940" s="113">
        <f t="shared" si="210"/>
        <v>0</v>
      </c>
    </row>
    <row r="941" spans="1:41" ht="20.100000000000001" customHeight="1">
      <c r="A941" s="32" t="str">
        <f t="shared" si="201"/>
        <v/>
      </c>
      <c r="B941" s="25" t="s">
        <v>23</v>
      </c>
      <c r="C941" s="79"/>
      <c r="D941" s="37"/>
      <c r="E941" s="7"/>
      <c r="F941" s="104"/>
      <c r="G941" s="10"/>
      <c r="H941" s="7"/>
      <c r="I941" s="120"/>
      <c r="J941" s="123"/>
      <c r="K941" s="144" t="str">
        <f t="shared" si="202"/>
        <v/>
      </c>
      <c r="L941" s="147" t="str">
        <f t="shared" si="203"/>
        <v/>
      </c>
      <c r="M941" s="146" t="str">
        <f t="shared" si="204"/>
        <v/>
      </c>
      <c r="Y941" t="str">
        <f t="shared" si="200"/>
        <v/>
      </c>
      <c r="Z941" t="str">
        <f t="shared" si="205"/>
        <v/>
      </c>
      <c r="AA941" t="str">
        <f t="shared" si="206"/>
        <v/>
      </c>
      <c r="AB941">
        <f t="shared" si="207"/>
        <v>0</v>
      </c>
      <c r="AH941" s="12" t="str">
        <f t="shared" si="211"/>
        <v/>
      </c>
      <c r="AI941" s="12">
        <f t="shared" si="212"/>
        <v>0</v>
      </c>
      <c r="AJ941" s="12">
        <f t="shared" si="213"/>
        <v>0</v>
      </c>
      <c r="AM941" s="12" t="str">
        <f t="shared" si="208"/>
        <v/>
      </c>
      <c r="AN941" t="str">
        <f t="shared" si="209"/>
        <v/>
      </c>
      <c r="AO941" s="113">
        <f t="shared" si="210"/>
        <v>0</v>
      </c>
    </row>
    <row r="942" spans="1:41" ht="20.100000000000001" customHeight="1">
      <c r="A942" s="32" t="str">
        <f t="shared" si="201"/>
        <v/>
      </c>
      <c r="B942" s="25" t="s">
        <v>23</v>
      </c>
      <c r="C942" s="79"/>
      <c r="D942" s="37"/>
      <c r="E942" s="7"/>
      <c r="F942" s="104"/>
      <c r="G942" s="10"/>
      <c r="H942" s="7"/>
      <c r="I942" s="120"/>
      <c r="J942" s="123"/>
      <c r="K942" s="144" t="str">
        <f t="shared" si="202"/>
        <v/>
      </c>
      <c r="L942" s="147" t="str">
        <f t="shared" si="203"/>
        <v/>
      </c>
      <c r="M942" s="146" t="str">
        <f t="shared" si="204"/>
        <v/>
      </c>
      <c r="Y942" t="str">
        <f t="shared" si="200"/>
        <v/>
      </c>
      <c r="Z942" t="str">
        <f t="shared" si="205"/>
        <v/>
      </c>
      <c r="AA942" t="str">
        <f t="shared" si="206"/>
        <v/>
      </c>
      <c r="AB942">
        <f t="shared" si="207"/>
        <v>0</v>
      </c>
      <c r="AH942" s="12" t="str">
        <f t="shared" si="211"/>
        <v/>
      </c>
      <c r="AI942" s="12">
        <f t="shared" si="212"/>
        <v>0</v>
      </c>
      <c r="AJ942" s="12">
        <f t="shared" si="213"/>
        <v>0</v>
      </c>
      <c r="AM942" s="12" t="str">
        <f t="shared" si="208"/>
        <v/>
      </c>
      <c r="AN942" t="str">
        <f t="shared" si="209"/>
        <v/>
      </c>
      <c r="AO942" s="113">
        <f t="shared" si="210"/>
        <v>0</v>
      </c>
    </row>
    <row r="943" spans="1:41" ht="20.100000000000001" customHeight="1">
      <c r="A943" s="32" t="str">
        <f t="shared" si="201"/>
        <v/>
      </c>
      <c r="B943" s="25" t="s">
        <v>23</v>
      </c>
      <c r="C943" s="79"/>
      <c r="D943" s="37"/>
      <c r="E943" s="7"/>
      <c r="F943" s="104"/>
      <c r="G943" s="10"/>
      <c r="H943" s="7"/>
      <c r="I943" s="120"/>
      <c r="J943" s="123"/>
      <c r="K943" s="144" t="str">
        <f t="shared" si="202"/>
        <v/>
      </c>
      <c r="L943" s="147" t="str">
        <f t="shared" si="203"/>
        <v/>
      </c>
      <c r="M943" s="146" t="str">
        <f t="shared" si="204"/>
        <v/>
      </c>
      <c r="Y943" t="str">
        <f t="shared" si="200"/>
        <v/>
      </c>
      <c r="Z943" t="str">
        <f t="shared" si="205"/>
        <v/>
      </c>
      <c r="AA943" t="str">
        <f t="shared" si="206"/>
        <v/>
      </c>
      <c r="AB943">
        <f t="shared" si="207"/>
        <v>0</v>
      </c>
      <c r="AH943" s="12" t="str">
        <f t="shared" si="211"/>
        <v/>
      </c>
      <c r="AI943" s="12">
        <f t="shared" si="212"/>
        <v>0</v>
      </c>
      <c r="AJ943" s="12">
        <f t="shared" si="213"/>
        <v>0</v>
      </c>
      <c r="AM943" s="12" t="str">
        <f t="shared" si="208"/>
        <v/>
      </c>
      <c r="AN943" t="str">
        <f t="shared" si="209"/>
        <v/>
      </c>
      <c r="AO943" s="113">
        <f t="shared" si="210"/>
        <v>0</v>
      </c>
    </row>
    <row r="944" spans="1:41" ht="20.100000000000001" customHeight="1">
      <c r="A944" s="32" t="str">
        <f t="shared" si="201"/>
        <v/>
      </c>
      <c r="B944" s="25" t="s">
        <v>23</v>
      </c>
      <c r="C944" s="79"/>
      <c r="D944" s="37"/>
      <c r="E944" s="7"/>
      <c r="F944" s="104"/>
      <c r="G944" s="10"/>
      <c r="H944" s="7"/>
      <c r="I944" s="120"/>
      <c r="J944" s="123"/>
      <c r="K944" s="144" t="str">
        <f t="shared" si="202"/>
        <v/>
      </c>
      <c r="L944" s="147" t="str">
        <f t="shared" si="203"/>
        <v/>
      </c>
      <c r="M944" s="146" t="str">
        <f t="shared" si="204"/>
        <v/>
      </c>
      <c r="Y944" t="str">
        <f t="shared" si="200"/>
        <v/>
      </c>
      <c r="Z944" t="str">
        <f t="shared" si="205"/>
        <v/>
      </c>
      <c r="AA944" t="str">
        <f t="shared" si="206"/>
        <v/>
      </c>
      <c r="AB944">
        <f t="shared" si="207"/>
        <v>0</v>
      </c>
      <c r="AH944" s="12" t="str">
        <f t="shared" si="211"/>
        <v/>
      </c>
      <c r="AI944" s="12">
        <f t="shared" si="212"/>
        <v>0</v>
      </c>
      <c r="AJ944" s="12">
        <f t="shared" si="213"/>
        <v>0</v>
      </c>
      <c r="AM944" s="12" t="str">
        <f t="shared" si="208"/>
        <v/>
      </c>
      <c r="AN944" t="str">
        <f t="shared" si="209"/>
        <v/>
      </c>
      <c r="AO944" s="113">
        <f t="shared" si="210"/>
        <v>0</v>
      </c>
    </row>
    <row r="945" spans="1:41" ht="20.100000000000001" customHeight="1">
      <c r="A945" s="32" t="str">
        <f t="shared" si="201"/>
        <v/>
      </c>
      <c r="B945" s="25" t="s">
        <v>23</v>
      </c>
      <c r="C945" s="79"/>
      <c r="D945" s="37"/>
      <c r="E945" s="7"/>
      <c r="F945" s="104"/>
      <c r="G945" s="10"/>
      <c r="H945" s="7"/>
      <c r="I945" s="120"/>
      <c r="J945" s="123"/>
      <c r="K945" s="144" t="str">
        <f t="shared" si="202"/>
        <v/>
      </c>
      <c r="L945" s="147" t="str">
        <f t="shared" si="203"/>
        <v/>
      </c>
      <c r="M945" s="146" t="str">
        <f t="shared" si="204"/>
        <v/>
      </c>
      <c r="Y945" t="str">
        <f t="shared" si="200"/>
        <v/>
      </c>
      <c r="Z945" t="str">
        <f t="shared" si="205"/>
        <v/>
      </c>
      <c r="AA945" t="str">
        <f t="shared" si="206"/>
        <v/>
      </c>
      <c r="AB945">
        <f t="shared" si="207"/>
        <v>0</v>
      </c>
      <c r="AH945" s="12" t="str">
        <f t="shared" si="211"/>
        <v/>
      </c>
      <c r="AI945" s="12">
        <f t="shared" si="212"/>
        <v>0</v>
      </c>
      <c r="AJ945" s="12">
        <f t="shared" si="213"/>
        <v>0</v>
      </c>
      <c r="AM945" s="12" t="str">
        <f t="shared" si="208"/>
        <v/>
      </c>
      <c r="AN945" t="str">
        <f t="shared" si="209"/>
        <v/>
      </c>
      <c r="AO945" s="113">
        <f t="shared" si="210"/>
        <v>0</v>
      </c>
    </row>
    <row r="946" spans="1:41" ht="20.100000000000001" customHeight="1">
      <c r="A946" s="32" t="str">
        <f t="shared" si="201"/>
        <v/>
      </c>
      <c r="B946" s="25" t="s">
        <v>23</v>
      </c>
      <c r="C946" s="79"/>
      <c r="D946" s="37"/>
      <c r="E946" s="7"/>
      <c r="F946" s="104"/>
      <c r="G946" s="10"/>
      <c r="H946" s="7"/>
      <c r="I946" s="120"/>
      <c r="J946" s="123"/>
      <c r="K946" s="144" t="str">
        <f t="shared" si="202"/>
        <v/>
      </c>
      <c r="L946" s="147" t="str">
        <f t="shared" si="203"/>
        <v/>
      </c>
      <c r="M946" s="146" t="str">
        <f t="shared" si="204"/>
        <v/>
      </c>
      <c r="Y946" t="str">
        <f t="shared" si="200"/>
        <v/>
      </c>
      <c r="Z946" t="str">
        <f t="shared" si="205"/>
        <v/>
      </c>
      <c r="AA946" t="str">
        <f t="shared" si="206"/>
        <v/>
      </c>
      <c r="AB946">
        <f t="shared" si="207"/>
        <v>0</v>
      </c>
      <c r="AH946" s="12" t="str">
        <f t="shared" si="211"/>
        <v/>
      </c>
      <c r="AI946" s="12">
        <f t="shared" si="212"/>
        <v>0</v>
      </c>
      <c r="AJ946" s="12">
        <f t="shared" si="213"/>
        <v>0</v>
      </c>
      <c r="AM946" s="12" t="str">
        <f t="shared" si="208"/>
        <v/>
      </c>
      <c r="AN946" t="str">
        <f t="shared" si="209"/>
        <v/>
      </c>
      <c r="AO946" s="113">
        <f t="shared" si="210"/>
        <v>0</v>
      </c>
    </row>
    <row r="947" spans="1:41" ht="20.100000000000001" customHeight="1">
      <c r="A947" s="32" t="str">
        <f t="shared" si="201"/>
        <v/>
      </c>
      <c r="B947" s="25" t="s">
        <v>23</v>
      </c>
      <c r="C947" s="79"/>
      <c r="D947" s="37"/>
      <c r="E947" s="7"/>
      <c r="F947" s="104"/>
      <c r="G947" s="10"/>
      <c r="H947" s="7"/>
      <c r="I947" s="120"/>
      <c r="J947" s="123"/>
      <c r="K947" s="144" t="str">
        <f t="shared" si="202"/>
        <v/>
      </c>
      <c r="L947" s="147" t="str">
        <f t="shared" si="203"/>
        <v/>
      </c>
      <c r="M947" s="146" t="str">
        <f t="shared" si="204"/>
        <v/>
      </c>
      <c r="Y947" t="str">
        <f t="shared" si="200"/>
        <v/>
      </c>
      <c r="Z947" t="str">
        <f t="shared" si="205"/>
        <v/>
      </c>
      <c r="AA947" t="str">
        <f t="shared" si="206"/>
        <v/>
      </c>
      <c r="AB947">
        <f t="shared" si="207"/>
        <v>0</v>
      </c>
      <c r="AH947" s="12" t="str">
        <f t="shared" si="211"/>
        <v/>
      </c>
      <c r="AI947" s="12">
        <f t="shared" si="212"/>
        <v>0</v>
      </c>
      <c r="AJ947" s="12">
        <f t="shared" si="213"/>
        <v>0</v>
      </c>
      <c r="AM947" s="12" t="str">
        <f t="shared" si="208"/>
        <v/>
      </c>
      <c r="AN947" t="str">
        <f t="shared" si="209"/>
        <v/>
      </c>
      <c r="AO947" s="113">
        <f t="shared" si="210"/>
        <v>0</v>
      </c>
    </row>
    <row r="948" spans="1:41" ht="20.100000000000001" customHeight="1">
      <c r="A948" s="32" t="str">
        <f t="shared" si="201"/>
        <v/>
      </c>
      <c r="B948" s="25" t="s">
        <v>23</v>
      </c>
      <c r="C948" s="79"/>
      <c r="D948" s="37"/>
      <c r="E948" s="7"/>
      <c r="F948" s="104"/>
      <c r="G948" s="10"/>
      <c r="H948" s="7"/>
      <c r="I948" s="120"/>
      <c r="J948" s="123"/>
      <c r="K948" s="144" t="str">
        <f t="shared" si="202"/>
        <v/>
      </c>
      <c r="L948" s="147" t="str">
        <f t="shared" si="203"/>
        <v/>
      </c>
      <c r="M948" s="146" t="str">
        <f t="shared" si="204"/>
        <v/>
      </c>
      <c r="Y948" t="str">
        <f t="shared" si="200"/>
        <v/>
      </c>
      <c r="Z948" t="str">
        <f t="shared" si="205"/>
        <v/>
      </c>
      <c r="AA948" t="str">
        <f t="shared" si="206"/>
        <v/>
      </c>
      <c r="AB948">
        <f t="shared" si="207"/>
        <v>0</v>
      </c>
      <c r="AH948" s="12" t="str">
        <f t="shared" si="211"/>
        <v/>
      </c>
      <c r="AI948" s="12">
        <f t="shared" si="212"/>
        <v>0</v>
      </c>
      <c r="AJ948" s="12">
        <f t="shared" si="213"/>
        <v>0</v>
      </c>
      <c r="AM948" s="12" t="str">
        <f t="shared" si="208"/>
        <v/>
      </c>
      <c r="AN948" t="str">
        <f t="shared" si="209"/>
        <v/>
      </c>
      <c r="AO948" s="113">
        <f t="shared" si="210"/>
        <v>0</v>
      </c>
    </row>
    <row r="949" spans="1:41" ht="20.100000000000001" customHeight="1">
      <c r="A949" s="32" t="str">
        <f t="shared" si="201"/>
        <v/>
      </c>
      <c r="B949" s="25" t="s">
        <v>23</v>
      </c>
      <c r="C949" s="79"/>
      <c r="D949" s="37"/>
      <c r="E949" s="7"/>
      <c r="F949" s="104"/>
      <c r="G949" s="10"/>
      <c r="H949" s="7"/>
      <c r="I949" s="120"/>
      <c r="J949" s="123"/>
      <c r="K949" s="144" t="str">
        <f t="shared" si="202"/>
        <v/>
      </c>
      <c r="L949" s="147" t="str">
        <f t="shared" si="203"/>
        <v/>
      </c>
      <c r="M949" s="146" t="str">
        <f t="shared" si="204"/>
        <v/>
      </c>
      <c r="Y949" t="str">
        <f t="shared" si="200"/>
        <v/>
      </c>
      <c r="Z949" t="str">
        <f t="shared" si="205"/>
        <v/>
      </c>
      <c r="AA949" t="str">
        <f t="shared" si="206"/>
        <v/>
      </c>
      <c r="AB949">
        <f t="shared" si="207"/>
        <v>0</v>
      </c>
      <c r="AH949" s="12" t="str">
        <f t="shared" si="211"/>
        <v/>
      </c>
      <c r="AI949" s="12">
        <f t="shared" si="212"/>
        <v>0</v>
      </c>
      <c r="AJ949" s="12">
        <f t="shared" si="213"/>
        <v>0</v>
      </c>
      <c r="AM949" s="12" t="str">
        <f t="shared" si="208"/>
        <v/>
      </c>
      <c r="AN949" t="str">
        <f t="shared" si="209"/>
        <v/>
      </c>
      <c r="AO949" s="113">
        <f t="shared" si="210"/>
        <v>0</v>
      </c>
    </row>
    <row r="950" spans="1:41" ht="20.100000000000001" customHeight="1">
      <c r="A950" s="32" t="str">
        <f t="shared" si="201"/>
        <v/>
      </c>
      <c r="B950" s="25" t="s">
        <v>23</v>
      </c>
      <c r="C950" s="79"/>
      <c r="D950" s="37"/>
      <c r="E950" s="7"/>
      <c r="F950" s="104"/>
      <c r="G950" s="10"/>
      <c r="H950" s="7"/>
      <c r="I950" s="120"/>
      <c r="J950" s="123"/>
      <c r="K950" s="144" t="str">
        <f t="shared" si="202"/>
        <v/>
      </c>
      <c r="L950" s="147" t="str">
        <f t="shared" si="203"/>
        <v/>
      </c>
      <c r="M950" s="146" t="str">
        <f t="shared" si="204"/>
        <v/>
      </c>
      <c r="Y950" t="str">
        <f t="shared" si="200"/>
        <v/>
      </c>
      <c r="Z950" t="str">
        <f t="shared" si="205"/>
        <v/>
      </c>
      <c r="AA950" t="str">
        <f t="shared" si="206"/>
        <v/>
      </c>
      <c r="AB950">
        <f t="shared" si="207"/>
        <v>0</v>
      </c>
      <c r="AH950" s="12" t="str">
        <f t="shared" si="211"/>
        <v/>
      </c>
      <c r="AI950" s="12">
        <f t="shared" si="212"/>
        <v>0</v>
      </c>
      <c r="AJ950" s="12">
        <f t="shared" si="213"/>
        <v>0</v>
      </c>
      <c r="AM950" s="12" t="str">
        <f t="shared" si="208"/>
        <v/>
      </c>
      <c r="AN950" t="str">
        <f t="shared" si="209"/>
        <v/>
      </c>
      <c r="AO950" s="113">
        <f t="shared" si="210"/>
        <v>0</v>
      </c>
    </row>
    <row r="951" spans="1:41" ht="20.100000000000001" customHeight="1">
      <c r="A951" s="32" t="str">
        <f t="shared" si="201"/>
        <v/>
      </c>
      <c r="B951" s="25" t="s">
        <v>23</v>
      </c>
      <c r="C951" s="79"/>
      <c r="D951" s="37"/>
      <c r="E951" s="7"/>
      <c r="F951" s="104"/>
      <c r="G951" s="10"/>
      <c r="H951" s="7"/>
      <c r="I951" s="120"/>
      <c r="J951" s="123"/>
      <c r="K951" s="144" t="str">
        <f t="shared" si="202"/>
        <v/>
      </c>
      <c r="L951" s="147" t="str">
        <f t="shared" si="203"/>
        <v/>
      </c>
      <c r="M951" s="146" t="str">
        <f t="shared" si="204"/>
        <v/>
      </c>
      <c r="Y951" t="str">
        <f t="shared" si="200"/>
        <v/>
      </c>
      <c r="Z951" t="str">
        <f t="shared" si="205"/>
        <v/>
      </c>
      <c r="AA951" t="str">
        <f t="shared" si="206"/>
        <v/>
      </c>
      <c r="AB951">
        <f t="shared" si="207"/>
        <v>0</v>
      </c>
      <c r="AH951" s="12" t="str">
        <f t="shared" si="211"/>
        <v/>
      </c>
      <c r="AI951" s="12">
        <f t="shared" si="212"/>
        <v>0</v>
      </c>
      <c r="AJ951" s="12">
        <f t="shared" si="213"/>
        <v>0</v>
      </c>
      <c r="AM951" s="12" t="str">
        <f t="shared" si="208"/>
        <v/>
      </c>
      <c r="AN951" t="str">
        <f t="shared" si="209"/>
        <v/>
      </c>
      <c r="AO951" s="113">
        <f t="shared" si="210"/>
        <v>0</v>
      </c>
    </row>
    <row r="952" spans="1:41" ht="20.100000000000001" customHeight="1">
      <c r="A952" s="32" t="str">
        <f t="shared" si="201"/>
        <v/>
      </c>
      <c r="B952" s="25" t="s">
        <v>23</v>
      </c>
      <c r="C952" s="79"/>
      <c r="D952" s="37"/>
      <c r="E952" s="7"/>
      <c r="F952" s="104"/>
      <c r="G952" s="10"/>
      <c r="H952" s="7"/>
      <c r="I952" s="120"/>
      <c r="J952" s="123"/>
      <c r="K952" s="144" t="str">
        <f t="shared" si="202"/>
        <v/>
      </c>
      <c r="L952" s="147" t="str">
        <f t="shared" si="203"/>
        <v/>
      </c>
      <c r="M952" s="146" t="str">
        <f t="shared" si="204"/>
        <v/>
      </c>
      <c r="Y952" t="str">
        <f t="shared" si="200"/>
        <v/>
      </c>
      <c r="Z952" t="str">
        <f t="shared" si="205"/>
        <v/>
      </c>
      <c r="AA952" t="str">
        <f t="shared" si="206"/>
        <v/>
      </c>
      <c r="AB952">
        <f t="shared" si="207"/>
        <v>0</v>
      </c>
      <c r="AH952" s="12" t="str">
        <f t="shared" si="211"/>
        <v/>
      </c>
      <c r="AI952" s="12">
        <f t="shared" si="212"/>
        <v>0</v>
      </c>
      <c r="AJ952" s="12">
        <f t="shared" si="213"/>
        <v>0</v>
      </c>
      <c r="AM952" s="12" t="str">
        <f t="shared" si="208"/>
        <v/>
      </c>
      <c r="AN952" t="str">
        <f t="shared" si="209"/>
        <v/>
      </c>
      <c r="AO952" s="113">
        <f t="shared" si="210"/>
        <v>0</v>
      </c>
    </row>
    <row r="953" spans="1:41" ht="20.100000000000001" customHeight="1">
      <c r="A953" s="32" t="str">
        <f t="shared" si="201"/>
        <v/>
      </c>
      <c r="B953" s="25" t="s">
        <v>23</v>
      </c>
      <c r="C953" s="79"/>
      <c r="D953" s="37"/>
      <c r="E953" s="7"/>
      <c r="F953" s="104"/>
      <c r="G953" s="10"/>
      <c r="H953" s="7"/>
      <c r="I953" s="120"/>
      <c r="J953" s="123"/>
      <c r="K953" s="144" t="str">
        <f t="shared" si="202"/>
        <v/>
      </c>
      <c r="L953" s="147" t="str">
        <f t="shared" si="203"/>
        <v/>
      </c>
      <c r="M953" s="146" t="str">
        <f t="shared" si="204"/>
        <v/>
      </c>
      <c r="Y953" t="str">
        <f t="shared" si="200"/>
        <v/>
      </c>
      <c r="Z953" t="str">
        <f t="shared" si="205"/>
        <v/>
      </c>
      <c r="AA953" t="str">
        <f t="shared" si="206"/>
        <v/>
      </c>
      <c r="AB953">
        <f t="shared" si="207"/>
        <v>0</v>
      </c>
      <c r="AH953" s="12" t="str">
        <f t="shared" si="211"/>
        <v/>
      </c>
      <c r="AI953" s="12">
        <f t="shared" si="212"/>
        <v>0</v>
      </c>
      <c r="AJ953" s="12">
        <f t="shared" si="213"/>
        <v>0</v>
      </c>
      <c r="AM953" s="12" t="str">
        <f t="shared" si="208"/>
        <v/>
      </c>
      <c r="AN953" t="str">
        <f t="shared" si="209"/>
        <v/>
      </c>
      <c r="AO953" s="113">
        <f t="shared" si="210"/>
        <v>0</v>
      </c>
    </row>
    <row r="954" spans="1:41" ht="20.100000000000001" customHeight="1">
      <c r="A954" s="32" t="str">
        <f t="shared" si="201"/>
        <v/>
      </c>
      <c r="B954" s="25" t="s">
        <v>23</v>
      </c>
      <c r="C954" s="79"/>
      <c r="D954" s="37"/>
      <c r="E954" s="7"/>
      <c r="F954" s="104"/>
      <c r="G954" s="10"/>
      <c r="H954" s="7"/>
      <c r="I954" s="120"/>
      <c r="J954" s="123"/>
      <c r="K954" s="144" t="str">
        <f t="shared" si="202"/>
        <v/>
      </c>
      <c r="L954" s="147" t="str">
        <f t="shared" si="203"/>
        <v/>
      </c>
      <c r="M954" s="146" t="str">
        <f t="shared" si="204"/>
        <v/>
      </c>
      <c r="Y954" t="str">
        <f t="shared" si="200"/>
        <v/>
      </c>
      <c r="Z954" t="str">
        <f t="shared" si="205"/>
        <v/>
      </c>
      <c r="AA954" t="str">
        <f t="shared" si="206"/>
        <v/>
      </c>
      <c r="AB954">
        <f t="shared" si="207"/>
        <v>0</v>
      </c>
      <c r="AH954" s="12" t="str">
        <f t="shared" si="211"/>
        <v/>
      </c>
      <c r="AI954" s="12">
        <f t="shared" si="212"/>
        <v>0</v>
      </c>
      <c r="AJ954" s="12">
        <f t="shared" si="213"/>
        <v>0</v>
      </c>
      <c r="AM954" s="12" t="str">
        <f t="shared" si="208"/>
        <v/>
      </c>
      <c r="AN954" t="str">
        <f t="shared" si="209"/>
        <v/>
      </c>
      <c r="AO954" s="113">
        <f t="shared" si="210"/>
        <v>0</v>
      </c>
    </row>
    <row r="955" spans="1:41" ht="20.100000000000001" customHeight="1">
      <c r="A955" s="32" t="str">
        <f t="shared" si="201"/>
        <v/>
      </c>
      <c r="B955" s="25" t="s">
        <v>23</v>
      </c>
      <c r="C955" s="79"/>
      <c r="D955" s="37"/>
      <c r="E955" s="7"/>
      <c r="F955" s="104"/>
      <c r="G955" s="10"/>
      <c r="H955" s="7"/>
      <c r="I955" s="120"/>
      <c r="J955" s="123"/>
      <c r="K955" s="144" t="str">
        <f t="shared" si="202"/>
        <v/>
      </c>
      <c r="L955" s="147" t="str">
        <f t="shared" si="203"/>
        <v/>
      </c>
      <c r="M955" s="146" t="str">
        <f t="shared" si="204"/>
        <v/>
      </c>
      <c r="Y955" t="str">
        <f t="shared" si="200"/>
        <v/>
      </c>
      <c r="Z955" t="str">
        <f t="shared" si="205"/>
        <v/>
      </c>
      <c r="AA955" t="str">
        <f t="shared" si="206"/>
        <v/>
      </c>
      <c r="AB955">
        <f t="shared" si="207"/>
        <v>0</v>
      </c>
      <c r="AH955" s="12" t="str">
        <f t="shared" si="211"/>
        <v/>
      </c>
      <c r="AI955" s="12">
        <f t="shared" si="212"/>
        <v>0</v>
      </c>
      <c r="AJ955" s="12">
        <f t="shared" si="213"/>
        <v>0</v>
      </c>
      <c r="AM955" s="12" t="str">
        <f t="shared" si="208"/>
        <v/>
      </c>
      <c r="AN955" t="str">
        <f t="shared" si="209"/>
        <v/>
      </c>
      <c r="AO955" s="113">
        <f t="shared" si="210"/>
        <v>0</v>
      </c>
    </row>
    <row r="956" spans="1:41" ht="20.100000000000001" customHeight="1">
      <c r="A956" s="32" t="str">
        <f t="shared" si="201"/>
        <v/>
      </c>
      <c r="B956" s="25" t="s">
        <v>23</v>
      </c>
      <c r="C956" s="79"/>
      <c r="D956" s="37"/>
      <c r="E956" s="7"/>
      <c r="F956" s="104"/>
      <c r="G956" s="10"/>
      <c r="H956" s="7"/>
      <c r="I956" s="120"/>
      <c r="J956" s="123"/>
      <c r="K956" s="144" t="str">
        <f t="shared" si="202"/>
        <v/>
      </c>
      <c r="L956" s="147" t="str">
        <f t="shared" si="203"/>
        <v/>
      </c>
      <c r="M956" s="146" t="str">
        <f t="shared" si="204"/>
        <v/>
      </c>
      <c r="Y956" t="str">
        <f t="shared" si="200"/>
        <v/>
      </c>
      <c r="Z956" t="str">
        <f t="shared" si="205"/>
        <v/>
      </c>
      <c r="AA956" t="str">
        <f t="shared" si="206"/>
        <v/>
      </c>
      <c r="AB956">
        <f t="shared" si="207"/>
        <v>0</v>
      </c>
      <c r="AH956" s="12" t="str">
        <f t="shared" si="211"/>
        <v/>
      </c>
      <c r="AI956" s="12">
        <f t="shared" si="212"/>
        <v>0</v>
      </c>
      <c r="AJ956" s="12">
        <f t="shared" si="213"/>
        <v>0</v>
      </c>
      <c r="AM956" s="12" t="str">
        <f t="shared" si="208"/>
        <v/>
      </c>
      <c r="AN956" t="str">
        <f t="shared" si="209"/>
        <v/>
      </c>
      <c r="AO956" s="113">
        <f t="shared" si="210"/>
        <v>0</v>
      </c>
    </row>
    <row r="957" spans="1:41" ht="20.100000000000001" customHeight="1">
      <c r="A957" s="32" t="str">
        <f t="shared" si="201"/>
        <v/>
      </c>
      <c r="B957" s="25" t="s">
        <v>23</v>
      </c>
      <c r="C957" s="79"/>
      <c r="D957" s="37"/>
      <c r="E957" s="7"/>
      <c r="F957" s="104"/>
      <c r="G957" s="10"/>
      <c r="H957" s="7"/>
      <c r="I957" s="120"/>
      <c r="J957" s="123"/>
      <c r="K957" s="144" t="str">
        <f t="shared" si="202"/>
        <v/>
      </c>
      <c r="L957" s="147" t="str">
        <f t="shared" si="203"/>
        <v/>
      </c>
      <c r="M957" s="146" t="str">
        <f t="shared" si="204"/>
        <v/>
      </c>
      <c r="Y957" t="str">
        <f t="shared" si="200"/>
        <v/>
      </c>
      <c r="Z957" t="str">
        <f t="shared" si="205"/>
        <v/>
      </c>
      <c r="AA957" t="str">
        <f t="shared" si="206"/>
        <v/>
      </c>
      <c r="AB957">
        <f t="shared" si="207"/>
        <v>0</v>
      </c>
      <c r="AH957" s="12" t="str">
        <f t="shared" si="211"/>
        <v/>
      </c>
      <c r="AI957" s="12">
        <f t="shared" si="212"/>
        <v>0</v>
      </c>
      <c r="AJ957" s="12">
        <f t="shared" si="213"/>
        <v>0</v>
      </c>
      <c r="AM957" s="12" t="str">
        <f t="shared" si="208"/>
        <v/>
      </c>
      <c r="AN957" t="str">
        <f t="shared" si="209"/>
        <v/>
      </c>
      <c r="AO957" s="113">
        <f t="shared" si="210"/>
        <v>0</v>
      </c>
    </row>
    <row r="958" spans="1:41" ht="20.100000000000001" customHeight="1">
      <c r="A958" s="32" t="str">
        <f t="shared" si="201"/>
        <v/>
      </c>
      <c r="B958" s="25" t="s">
        <v>23</v>
      </c>
      <c r="C958" s="79"/>
      <c r="D958" s="37"/>
      <c r="E958" s="7"/>
      <c r="F958" s="104"/>
      <c r="G958" s="10"/>
      <c r="H958" s="7"/>
      <c r="I958" s="120"/>
      <c r="J958" s="123"/>
      <c r="K958" s="144" t="str">
        <f t="shared" si="202"/>
        <v/>
      </c>
      <c r="L958" s="147" t="str">
        <f t="shared" si="203"/>
        <v/>
      </c>
      <c r="M958" s="146" t="str">
        <f t="shared" si="204"/>
        <v/>
      </c>
      <c r="Y958" t="str">
        <f t="shared" si="200"/>
        <v/>
      </c>
      <c r="Z958" t="str">
        <f t="shared" si="205"/>
        <v/>
      </c>
      <c r="AA958" t="str">
        <f t="shared" si="206"/>
        <v/>
      </c>
      <c r="AB958">
        <f t="shared" si="207"/>
        <v>0</v>
      </c>
      <c r="AH958" s="12" t="str">
        <f t="shared" si="211"/>
        <v/>
      </c>
      <c r="AI958" s="12">
        <f t="shared" si="212"/>
        <v>0</v>
      </c>
      <c r="AJ958" s="12">
        <f t="shared" si="213"/>
        <v>0</v>
      </c>
      <c r="AM958" s="12" t="str">
        <f t="shared" si="208"/>
        <v/>
      </c>
      <c r="AN958" t="str">
        <f t="shared" si="209"/>
        <v/>
      </c>
      <c r="AO958" s="113">
        <f t="shared" si="210"/>
        <v>0</v>
      </c>
    </row>
    <row r="959" spans="1:41" ht="20.100000000000001" customHeight="1">
      <c r="A959" s="32" t="str">
        <f t="shared" si="201"/>
        <v/>
      </c>
      <c r="B959" s="25" t="s">
        <v>23</v>
      </c>
      <c r="C959" s="79"/>
      <c r="D959" s="37"/>
      <c r="E959" s="7"/>
      <c r="F959" s="104"/>
      <c r="G959" s="10"/>
      <c r="H959" s="7"/>
      <c r="I959" s="120"/>
      <c r="J959" s="123"/>
      <c r="K959" s="144" t="str">
        <f t="shared" si="202"/>
        <v/>
      </c>
      <c r="L959" s="147" t="str">
        <f t="shared" si="203"/>
        <v/>
      </c>
      <c r="M959" s="146" t="str">
        <f t="shared" si="204"/>
        <v/>
      </c>
      <c r="Y959" t="str">
        <f t="shared" si="200"/>
        <v/>
      </c>
      <c r="Z959" t="str">
        <f t="shared" si="205"/>
        <v/>
      </c>
      <c r="AA959" t="str">
        <f t="shared" si="206"/>
        <v/>
      </c>
      <c r="AB959">
        <f t="shared" si="207"/>
        <v>0</v>
      </c>
      <c r="AH959" s="12" t="str">
        <f t="shared" si="211"/>
        <v/>
      </c>
      <c r="AI959" s="12">
        <f t="shared" si="212"/>
        <v>0</v>
      </c>
      <c r="AJ959" s="12">
        <f t="shared" si="213"/>
        <v>0</v>
      </c>
      <c r="AM959" s="12" t="str">
        <f t="shared" si="208"/>
        <v/>
      </c>
      <c r="AN959" t="str">
        <f t="shared" si="209"/>
        <v/>
      </c>
      <c r="AO959" s="113">
        <f t="shared" si="210"/>
        <v>0</v>
      </c>
    </row>
    <row r="960" spans="1:41" ht="20.100000000000001" customHeight="1">
      <c r="A960" s="32" t="str">
        <f t="shared" si="201"/>
        <v/>
      </c>
      <c r="B960" s="25" t="s">
        <v>23</v>
      </c>
      <c r="C960" s="79"/>
      <c r="D960" s="37"/>
      <c r="E960" s="7"/>
      <c r="F960" s="104"/>
      <c r="G960" s="10"/>
      <c r="H960" s="7"/>
      <c r="I960" s="120"/>
      <c r="J960" s="123"/>
      <c r="K960" s="144" t="str">
        <f t="shared" si="202"/>
        <v/>
      </c>
      <c r="L960" s="147" t="str">
        <f t="shared" si="203"/>
        <v/>
      </c>
      <c r="M960" s="146" t="str">
        <f t="shared" si="204"/>
        <v/>
      </c>
      <c r="Y960" t="str">
        <f t="shared" si="200"/>
        <v/>
      </c>
      <c r="Z960" t="str">
        <f t="shared" si="205"/>
        <v/>
      </c>
      <c r="AA960" t="str">
        <f t="shared" si="206"/>
        <v/>
      </c>
      <c r="AB960">
        <f t="shared" si="207"/>
        <v>0</v>
      </c>
      <c r="AH960" s="12" t="str">
        <f t="shared" si="211"/>
        <v/>
      </c>
      <c r="AI960" s="12">
        <f t="shared" si="212"/>
        <v>0</v>
      </c>
      <c r="AJ960" s="12">
        <f t="shared" si="213"/>
        <v>0</v>
      </c>
      <c r="AM960" s="12" t="str">
        <f t="shared" si="208"/>
        <v/>
      </c>
      <c r="AN960" t="str">
        <f t="shared" si="209"/>
        <v/>
      </c>
      <c r="AO960" s="113">
        <f t="shared" si="210"/>
        <v>0</v>
      </c>
    </row>
    <row r="961" spans="1:41" ht="20.100000000000001" customHeight="1">
      <c r="A961" s="32" t="str">
        <f t="shared" si="201"/>
        <v/>
      </c>
      <c r="B961" s="25" t="s">
        <v>23</v>
      </c>
      <c r="C961" s="79"/>
      <c r="D961" s="37"/>
      <c r="E961" s="7"/>
      <c r="F961" s="104"/>
      <c r="G961" s="10"/>
      <c r="H961" s="7"/>
      <c r="I961" s="120"/>
      <c r="J961" s="123"/>
      <c r="K961" s="144" t="str">
        <f t="shared" si="202"/>
        <v/>
      </c>
      <c r="L961" s="147" t="str">
        <f t="shared" si="203"/>
        <v/>
      </c>
      <c r="M961" s="146" t="str">
        <f t="shared" si="204"/>
        <v/>
      </c>
      <c r="Y961" t="str">
        <f t="shared" si="200"/>
        <v/>
      </c>
      <c r="Z961" t="str">
        <f t="shared" si="205"/>
        <v/>
      </c>
      <c r="AA961" t="str">
        <f t="shared" si="206"/>
        <v/>
      </c>
      <c r="AB961">
        <f t="shared" si="207"/>
        <v>0</v>
      </c>
      <c r="AH961" s="12" t="str">
        <f t="shared" si="211"/>
        <v/>
      </c>
      <c r="AI961" s="12">
        <f t="shared" si="212"/>
        <v>0</v>
      </c>
      <c r="AJ961" s="12">
        <f t="shared" si="213"/>
        <v>0</v>
      </c>
      <c r="AM961" s="12" t="str">
        <f t="shared" si="208"/>
        <v/>
      </c>
      <c r="AN961" t="str">
        <f t="shared" si="209"/>
        <v/>
      </c>
      <c r="AO961" s="113">
        <f t="shared" si="210"/>
        <v>0</v>
      </c>
    </row>
    <row r="962" spans="1:41" ht="20.100000000000001" customHeight="1">
      <c r="A962" s="32" t="str">
        <f t="shared" si="201"/>
        <v/>
      </c>
      <c r="B962" s="63" t="s">
        <v>23</v>
      </c>
      <c r="C962" s="79"/>
      <c r="D962" s="37"/>
      <c r="E962" s="7"/>
      <c r="F962" s="104"/>
      <c r="G962" s="10"/>
      <c r="H962" s="7"/>
      <c r="I962" s="120"/>
      <c r="J962" s="123"/>
      <c r="K962" s="144" t="str">
        <f t="shared" si="202"/>
        <v/>
      </c>
      <c r="L962" s="147" t="str">
        <f t="shared" si="203"/>
        <v/>
      </c>
      <c r="M962" s="146" t="str">
        <f t="shared" si="204"/>
        <v/>
      </c>
      <c r="Y962" t="str">
        <f t="shared" si="200"/>
        <v/>
      </c>
      <c r="Z962" t="str">
        <f t="shared" si="205"/>
        <v/>
      </c>
      <c r="AA962" t="str">
        <f t="shared" si="206"/>
        <v/>
      </c>
      <c r="AB962">
        <f t="shared" si="207"/>
        <v>0</v>
      </c>
      <c r="AH962" s="12" t="str">
        <f t="shared" si="211"/>
        <v/>
      </c>
      <c r="AI962" s="12">
        <f t="shared" si="212"/>
        <v>0</v>
      </c>
      <c r="AJ962" s="12">
        <f t="shared" si="213"/>
        <v>0</v>
      </c>
      <c r="AM962" s="12" t="str">
        <f t="shared" si="208"/>
        <v/>
      </c>
      <c r="AN962" t="str">
        <f t="shared" si="209"/>
        <v/>
      </c>
      <c r="AO962" s="113">
        <f t="shared" si="210"/>
        <v>0</v>
      </c>
    </row>
    <row r="963" spans="1:41" ht="20.100000000000001" customHeight="1">
      <c r="A963" s="32" t="str">
        <f t="shared" si="201"/>
        <v/>
      </c>
      <c r="B963" s="25" t="s">
        <v>23</v>
      </c>
      <c r="C963" s="79"/>
      <c r="D963" s="37"/>
      <c r="E963" s="7"/>
      <c r="F963" s="104"/>
      <c r="G963" s="10"/>
      <c r="H963" s="7"/>
      <c r="I963" s="120"/>
      <c r="J963" s="123"/>
      <c r="K963" s="144" t="str">
        <f t="shared" si="202"/>
        <v/>
      </c>
      <c r="L963" s="147" t="str">
        <f t="shared" si="203"/>
        <v/>
      </c>
      <c r="M963" s="146" t="str">
        <f t="shared" si="204"/>
        <v/>
      </c>
      <c r="Y963" t="str">
        <f t="shared" si="200"/>
        <v/>
      </c>
      <c r="Z963" t="str">
        <f t="shared" si="205"/>
        <v/>
      </c>
      <c r="AA963" t="str">
        <f t="shared" si="206"/>
        <v/>
      </c>
      <c r="AB963">
        <f t="shared" si="207"/>
        <v>0</v>
      </c>
      <c r="AH963" s="12" t="str">
        <f t="shared" si="211"/>
        <v/>
      </c>
      <c r="AI963" s="12">
        <f t="shared" si="212"/>
        <v>0</v>
      </c>
      <c r="AJ963" s="12">
        <f t="shared" si="213"/>
        <v>0</v>
      </c>
      <c r="AM963" s="12" t="str">
        <f t="shared" si="208"/>
        <v/>
      </c>
      <c r="AN963" t="str">
        <f t="shared" si="209"/>
        <v/>
      </c>
      <c r="AO963" s="113">
        <f t="shared" si="210"/>
        <v>0</v>
      </c>
    </row>
    <row r="964" spans="1:41" ht="20.100000000000001" customHeight="1">
      <c r="A964" s="32" t="str">
        <f t="shared" si="201"/>
        <v/>
      </c>
      <c r="B964" s="25" t="s">
        <v>23</v>
      </c>
      <c r="C964" s="79"/>
      <c r="D964" s="37"/>
      <c r="E964" s="7"/>
      <c r="F964" s="104"/>
      <c r="G964" s="10"/>
      <c r="H964" s="7"/>
      <c r="I964" s="120"/>
      <c r="J964" s="123"/>
      <c r="K964" s="144" t="str">
        <f t="shared" si="202"/>
        <v/>
      </c>
      <c r="L964" s="147" t="str">
        <f t="shared" si="203"/>
        <v/>
      </c>
      <c r="M964" s="146" t="str">
        <f t="shared" si="204"/>
        <v/>
      </c>
      <c r="Y964" t="str">
        <f t="shared" si="200"/>
        <v/>
      </c>
      <c r="Z964" t="str">
        <f t="shared" si="205"/>
        <v/>
      </c>
      <c r="AA964" t="str">
        <f t="shared" si="206"/>
        <v/>
      </c>
      <c r="AB964">
        <f t="shared" si="207"/>
        <v>0</v>
      </c>
      <c r="AH964" s="12" t="str">
        <f t="shared" si="211"/>
        <v/>
      </c>
      <c r="AI964" s="12">
        <f t="shared" si="212"/>
        <v>0</v>
      </c>
      <c r="AJ964" s="12">
        <f t="shared" si="213"/>
        <v>0</v>
      </c>
      <c r="AM964" s="12" t="str">
        <f t="shared" si="208"/>
        <v/>
      </c>
      <c r="AN964" t="str">
        <f t="shared" si="209"/>
        <v/>
      </c>
      <c r="AO964" s="113">
        <f t="shared" si="210"/>
        <v>0</v>
      </c>
    </row>
    <row r="965" spans="1:41" ht="20.100000000000001" customHeight="1">
      <c r="A965" s="32" t="str">
        <f t="shared" si="201"/>
        <v/>
      </c>
      <c r="B965" s="25" t="s">
        <v>23</v>
      </c>
      <c r="C965" s="79"/>
      <c r="D965" s="37"/>
      <c r="E965" s="7"/>
      <c r="F965" s="104"/>
      <c r="G965" s="10"/>
      <c r="H965" s="7"/>
      <c r="I965" s="120"/>
      <c r="J965" s="123"/>
      <c r="K965" s="144" t="str">
        <f t="shared" si="202"/>
        <v/>
      </c>
      <c r="L965" s="147" t="str">
        <f t="shared" si="203"/>
        <v/>
      </c>
      <c r="M965" s="146" t="str">
        <f t="shared" si="204"/>
        <v/>
      </c>
      <c r="Y965" t="str">
        <f t="shared" si="200"/>
        <v/>
      </c>
      <c r="Z965" t="str">
        <f t="shared" si="205"/>
        <v/>
      </c>
      <c r="AA965" t="str">
        <f t="shared" si="206"/>
        <v/>
      </c>
      <c r="AB965">
        <f t="shared" si="207"/>
        <v>0</v>
      </c>
      <c r="AH965" s="12" t="str">
        <f t="shared" si="211"/>
        <v/>
      </c>
      <c r="AI965" s="12">
        <f t="shared" si="212"/>
        <v>0</v>
      </c>
      <c r="AJ965" s="12">
        <f t="shared" si="213"/>
        <v>0</v>
      </c>
      <c r="AM965" s="12" t="str">
        <f t="shared" si="208"/>
        <v/>
      </c>
      <c r="AN965" t="str">
        <f t="shared" si="209"/>
        <v/>
      </c>
      <c r="AO965" s="113">
        <f t="shared" si="210"/>
        <v>0</v>
      </c>
    </row>
    <row r="966" spans="1:41" ht="20.100000000000001" customHeight="1">
      <c r="A966" s="32" t="str">
        <f t="shared" si="201"/>
        <v/>
      </c>
      <c r="B966" s="25" t="s">
        <v>23</v>
      </c>
      <c r="C966" s="79"/>
      <c r="D966" s="37"/>
      <c r="E966" s="7"/>
      <c r="F966" s="104"/>
      <c r="G966" s="10"/>
      <c r="H966" s="7"/>
      <c r="I966" s="120"/>
      <c r="J966" s="123"/>
      <c r="K966" s="144" t="str">
        <f t="shared" si="202"/>
        <v/>
      </c>
      <c r="L966" s="147" t="str">
        <f t="shared" si="203"/>
        <v/>
      </c>
      <c r="M966" s="146" t="str">
        <f t="shared" si="204"/>
        <v/>
      </c>
      <c r="Y966" t="str">
        <f t="shared" si="200"/>
        <v/>
      </c>
      <c r="Z966" t="str">
        <f t="shared" si="205"/>
        <v/>
      </c>
      <c r="AA966" t="str">
        <f t="shared" si="206"/>
        <v/>
      </c>
      <c r="AB966">
        <f t="shared" si="207"/>
        <v>0</v>
      </c>
      <c r="AH966" s="12" t="str">
        <f t="shared" si="211"/>
        <v/>
      </c>
      <c r="AI966" s="12">
        <f t="shared" si="212"/>
        <v>0</v>
      </c>
      <c r="AJ966" s="12">
        <f t="shared" si="213"/>
        <v>0</v>
      </c>
      <c r="AM966" s="12" t="str">
        <f t="shared" si="208"/>
        <v/>
      </c>
      <c r="AN966" t="str">
        <f t="shared" si="209"/>
        <v/>
      </c>
      <c r="AO966" s="113">
        <f t="shared" si="210"/>
        <v>0</v>
      </c>
    </row>
    <row r="967" spans="1:41" ht="20.100000000000001" customHeight="1">
      <c r="A967" s="32" t="str">
        <f t="shared" si="201"/>
        <v/>
      </c>
      <c r="B967" s="25" t="s">
        <v>23</v>
      </c>
      <c r="C967" s="79"/>
      <c r="D967" s="37"/>
      <c r="E967" s="7"/>
      <c r="F967" s="104"/>
      <c r="G967" s="10"/>
      <c r="H967" s="7"/>
      <c r="I967" s="120"/>
      <c r="J967" s="123"/>
      <c r="K967" s="144" t="str">
        <f t="shared" si="202"/>
        <v/>
      </c>
      <c r="L967" s="147" t="str">
        <f t="shared" si="203"/>
        <v/>
      </c>
      <c r="M967" s="146" t="str">
        <f t="shared" si="204"/>
        <v/>
      </c>
      <c r="Y967" t="str">
        <f t="shared" si="200"/>
        <v/>
      </c>
      <c r="Z967" t="str">
        <f t="shared" si="205"/>
        <v/>
      </c>
      <c r="AA967" t="str">
        <f t="shared" si="206"/>
        <v/>
      </c>
      <c r="AB967">
        <f t="shared" si="207"/>
        <v>0</v>
      </c>
      <c r="AH967" s="12" t="str">
        <f t="shared" si="211"/>
        <v/>
      </c>
      <c r="AI967" s="12">
        <f t="shared" si="212"/>
        <v>0</v>
      </c>
      <c r="AJ967" s="12">
        <f t="shared" si="213"/>
        <v>0</v>
      </c>
      <c r="AM967" s="12" t="str">
        <f t="shared" si="208"/>
        <v/>
      </c>
      <c r="AN967" t="str">
        <f t="shared" si="209"/>
        <v/>
      </c>
      <c r="AO967" s="113">
        <f t="shared" si="210"/>
        <v>0</v>
      </c>
    </row>
    <row r="968" spans="1:41" ht="20.100000000000001" customHeight="1">
      <c r="A968" s="32" t="str">
        <f t="shared" si="201"/>
        <v/>
      </c>
      <c r="B968" s="25" t="s">
        <v>23</v>
      </c>
      <c r="C968" s="79"/>
      <c r="D968" s="37"/>
      <c r="E968" s="7"/>
      <c r="F968" s="104"/>
      <c r="G968" s="10"/>
      <c r="H968" s="7"/>
      <c r="I968" s="120"/>
      <c r="J968" s="123"/>
      <c r="K968" s="144" t="str">
        <f t="shared" si="202"/>
        <v/>
      </c>
      <c r="L968" s="147" t="str">
        <f t="shared" si="203"/>
        <v/>
      </c>
      <c r="M968" s="146" t="str">
        <f t="shared" si="204"/>
        <v/>
      </c>
      <c r="Y968" t="str">
        <f t="shared" ref="Y968:Y1031" si="214">LEFT(E968,6)</f>
        <v/>
      </c>
      <c r="Z968" t="str">
        <f t="shared" si="205"/>
        <v/>
      </c>
      <c r="AA968" t="str">
        <f t="shared" si="206"/>
        <v/>
      </c>
      <c r="AB968">
        <f t="shared" si="207"/>
        <v>0</v>
      </c>
      <c r="AH968" s="12" t="str">
        <f t="shared" si="211"/>
        <v/>
      </c>
      <c r="AI968" s="12">
        <f t="shared" si="212"/>
        <v>0</v>
      </c>
      <c r="AJ968" s="12">
        <f t="shared" si="213"/>
        <v>0</v>
      </c>
      <c r="AM968" s="12" t="str">
        <f t="shared" si="208"/>
        <v/>
      </c>
      <c r="AN968" t="str">
        <f t="shared" si="209"/>
        <v/>
      </c>
      <c r="AO968" s="113">
        <f t="shared" si="210"/>
        <v>0</v>
      </c>
    </row>
    <row r="969" spans="1:41" ht="20.100000000000001" customHeight="1">
      <c r="A969" s="32" t="str">
        <f t="shared" ref="A969:A1032" si="215">IF(COUNTA(C969:J969)&gt;7,"◎","")</f>
        <v/>
      </c>
      <c r="B969" s="25" t="s">
        <v>23</v>
      </c>
      <c r="C969" s="79"/>
      <c r="D969" s="37"/>
      <c r="E969" s="7"/>
      <c r="F969" s="104"/>
      <c r="G969" s="10"/>
      <c r="H969" s="7"/>
      <c r="I969" s="120"/>
      <c r="J969" s="123"/>
      <c r="K969" s="144" t="str">
        <f t="shared" ref="K969:K1032" si="216">IF(AB969&gt;=1,"◎","")</f>
        <v/>
      </c>
      <c r="L969" s="147" t="str">
        <f t="shared" ref="L969:L1032" si="217">IF(F969="","",IF(AND(F969&gt;=$AD$8,F969&lt;=$AE$8),"","交信期間外です。"))</f>
        <v/>
      </c>
      <c r="M969" s="146" t="str">
        <f t="shared" ref="M969:M1032" si="218">IF(AO969&gt;=1,"当会の都合により無効局","")</f>
        <v/>
      </c>
      <c r="Y969" t="str">
        <f t="shared" si="214"/>
        <v/>
      </c>
      <c r="Z969" t="str">
        <f t="shared" ref="Z969:Z1032" si="219">IF(OR(Y969="7M1SZJ",Y969="7N2JFU",Y969="JA0AMA",Y969="JM1VWQ",Y969="JH1ECN",Y969="JF6LIU",Y969="JP1HBR",Y969="JN1AQH",Y969="JH6PXL",Y969="JH1JBP",Y969="JF6TWP",Y969="JI1EFU",Y969="JJ1VEX",Y969="JJ0JID",Y969="JM1LRA",Y969="JR0UBE",Y969="JR1OAC",Y969="JH9FIP",Y969="JK1ODS",Y969="JR9SLB",Y969="JA3HXQ"),1,"")</f>
        <v/>
      </c>
      <c r="AA969" t="str">
        <f t="shared" ref="AA969:AA1032" si="220">IF(OR(Y969="JE8DVU",Y969="JG1MOU",Y969="JG4IJP",Y969="JI1ILB",Y969="JL1SAM",Y969="JK1QNJ",Y969="JN7EGV",Y969="JK2EBB",Y969="JI1JOI",Y969="JQ1VXS",Y969="JR1RTK",Y969="JO1XDV",Y969="JH7BBK",Y969="JO6XMM",Y969="JJ1QUM",Y969="JS6TWX",Y969="JA3QJA", Y969="JR1TPI",Y969="JN3MXT",Y969="JK3WKK"),1,"")</f>
        <v/>
      </c>
      <c r="AB969">
        <f t="shared" ref="AB969:AB1032" si="221">SUM(Z969:AA969)+AJ969</f>
        <v>0</v>
      </c>
      <c r="AH969" s="12" t="str">
        <f t="shared" si="211"/>
        <v/>
      </c>
      <c r="AI969" s="12">
        <f t="shared" si="212"/>
        <v>0</v>
      </c>
      <c r="AJ969" s="12">
        <f t="shared" si="213"/>
        <v>0</v>
      </c>
      <c r="AM969" s="12" t="str">
        <f t="shared" ref="AM969:AM1032" si="222">LEFT(E969,6)</f>
        <v/>
      </c>
      <c r="AN969" t="str">
        <f t="shared" ref="AN969:AN1032" si="223">IF(OR(AM969="JR8LGB",AM969="JL8XOJ",AM969="7L2QXJ",AM969="JR4JSW",AM969="JH8RHU",AM969="JK4BOO",AM969="JF4IED",AM969="JR8YPV",AM969="JM8OKZ",AM969="JM8OKX",AM969="JG5PJJ"),1,"")</f>
        <v/>
      </c>
      <c r="AO969" s="113">
        <f t="shared" ref="AO969:AO1032" si="224">SUM(AN969)</f>
        <v>0</v>
      </c>
    </row>
    <row r="970" spans="1:41" ht="20.100000000000001" customHeight="1">
      <c r="A970" s="32" t="str">
        <f t="shared" si="215"/>
        <v/>
      </c>
      <c r="B970" s="25" t="s">
        <v>23</v>
      </c>
      <c r="C970" s="79"/>
      <c r="D970" s="37"/>
      <c r="E970" s="7"/>
      <c r="F970" s="104"/>
      <c r="G970" s="10"/>
      <c r="H970" s="7"/>
      <c r="I970" s="120"/>
      <c r="J970" s="123"/>
      <c r="K970" s="144" t="str">
        <f t="shared" si="216"/>
        <v/>
      </c>
      <c r="L970" s="147" t="str">
        <f t="shared" si="217"/>
        <v/>
      </c>
      <c r="M970" s="146" t="str">
        <f t="shared" si="218"/>
        <v/>
      </c>
      <c r="Y970" t="str">
        <f t="shared" si="214"/>
        <v/>
      </c>
      <c r="Z970" t="str">
        <f t="shared" si="219"/>
        <v/>
      </c>
      <c r="AA970" t="str">
        <f t="shared" si="220"/>
        <v/>
      </c>
      <c r="AB970">
        <f t="shared" si="221"/>
        <v>0</v>
      </c>
      <c r="AH970" s="12" t="str">
        <f t="shared" si="211"/>
        <v/>
      </c>
      <c r="AI970" s="12">
        <f t="shared" si="212"/>
        <v>0</v>
      </c>
      <c r="AJ970" s="12">
        <f t="shared" si="213"/>
        <v>0</v>
      </c>
      <c r="AM970" s="12" t="str">
        <f t="shared" si="222"/>
        <v/>
      </c>
      <c r="AN970" t="str">
        <f t="shared" si="223"/>
        <v/>
      </c>
      <c r="AO970" s="113">
        <f t="shared" si="224"/>
        <v>0</v>
      </c>
    </row>
    <row r="971" spans="1:41" ht="20.100000000000001" customHeight="1">
      <c r="A971" s="32" t="str">
        <f t="shared" si="215"/>
        <v/>
      </c>
      <c r="B971" s="25" t="s">
        <v>23</v>
      </c>
      <c r="C971" s="79"/>
      <c r="D971" s="37"/>
      <c r="E971" s="7"/>
      <c r="F971" s="104"/>
      <c r="G971" s="10"/>
      <c r="H971" s="7"/>
      <c r="I971" s="120"/>
      <c r="J971" s="123"/>
      <c r="K971" s="144" t="str">
        <f t="shared" si="216"/>
        <v/>
      </c>
      <c r="L971" s="147" t="str">
        <f t="shared" si="217"/>
        <v/>
      </c>
      <c r="M971" s="146" t="str">
        <f t="shared" si="218"/>
        <v/>
      </c>
      <c r="Y971" t="str">
        <f t="shared" si="214"/>
        <v/>
      </c>
      <c r="Z971" t="str">
        <f t="shared" si="219"/>
        <v/>
      </c>
      <c r="AA971" t="str">
        <f t="shared" si="220"/>
        <v/>
      </c>
      <c r="AB971">
        <f t="shared" si="221"/>
        <v>0</v>
      </c>
      <c r="AH971" s="12" t="str">
        <f t="shared" si="211"/>
        <v/>
      </c>
      <c r="AI971" s="12">
        <f t="shared" si="212"/>
        <v>0</v>
      </c>
      <c r="AJ971" s="12">
        <f t="shared" si="213"/>
        <v>0</v>
      </c>
      <c r="AM971" s="12" t="str">
        <f t="shared" si="222"/>
        <v/>
      </c>
      <c r="AN971" t="str">
        <f t="shared" si="223"/>
        <v/>
      </c>
      <c r="AO971" s="113">
        <f t="shared" si="224"/>
        <v>0</v>
      </c>
    </row>
    <row r="972" spans="1:41" ht="20.100000000000001" customHeight="1">
      <c r="A972" s="32" t="str">
        <f t="shared" si="215"/>
        <v/>
      </c>
      <c r="B972" s="25" t="s">
        <v>23</v>
      </c>
      <c r="C972" s="79"/>
      <c r="D972" s="37"/>
      <c r="E972" s="7"/>
      <c r="F972" s="104"/>
      <c r="G972" s="10"/>
      <c r="H972" s="7"/>
      <c r="I972" s="120"/>
      <c r="J972" s="123"/>
      <c r="K972" s="144" t="str">
        <f t="shared" si="216"/>
        <v/>
      </c>
      <c r="L972" s="147" t="str">
        <f t="shared" si="217"/>
        <v/>
      </c>
      <c r="M972" s="146" t="str">
        <f t="shared" si="218"/>
        <v/>
      </c>
      <c r="Y972" t="str">
        <f t="shared" si="214"/>
        <v/>
      </c>
      <c r="Z972" t="str">
        <f t="shared" si="219"/>
        <v/>
      </c>
      <c r="AA972" t="str">
        <f t="shared" si="220"/>
        <v/>
      </c>
      <c r="AB972">
        <f t="shared" si="221"/>
        <v>0</v>
      </c>
      <c r="AH972" s="12" t="str">
        <f t="shared" si="211"/>
        <v/>
      </c>
      <c r="AI972" s="12">
        <f t="shared" si="212"/>
        <v>0</v>
      </c>
      <c r="AJ972" s="12">
        <f t="shared" si="213"/>
        <v>0</v>
      </c>
      <c r="AM972" s="12" t="str">
        <f t="shared" si="222"/>
        <v/>
      </c>
      <c r="AN972" t="str">
        <f t="shared" si="223"/>
        <v/>
      </c>
      <c r="AO972" s="113">
        <f t="shared" si="224"/>
        <v>0</v>
      </c>
    </row>
    <row r="973" spans="1:41" ht="20.100000000000001" customHeight="1">
      <c r="A973" s="32" t="str">
        <f t="shared" si="215"/>
        <v/>
      </c>
      <c r="B973" s="25" t="s">
        <v>23</v>
      </c>
      <c r="C973" s="79"/>
      <c r="D973" s="37"/>
      <c r="E973" s="7"/>
      <c r="F973" s="104"/>
      <c r="G973" s="10"/>
      <c r="H973" s="7"/>
      <c r="I973" s="120"/>
      <c r="J973" s="123"/>
      <c r="K973" s="144" t="str">
        <f t="shared" si="216"/>
        <v/>
      </c>
      <c r="L973" s="147" t="str">
        <f t="shared" si="217"/>
        <v/>
      </c>
      <c r="M973" s="146" t="str">
        <f t="shared" si="218"/>
        <v/>
      </c>
      <c r="Y973" t="str">
        <f t="shared" si="214"/>
        <v/>
      </c>
      <c r="Z973" t="str">
        <f t="shared" si="219"/>
        <v/>
      </c>
      <c r="AA973" t="str">
        <f t="shared" si="220"/>
        <v/>
      </c>
      <c r="AB973">
        <f t="shared" si="221"/>
        <v>0</v>
      </c>
      <c r="AH973" s="12" t="str">
        <f t="shared" si="211"/>
        <v/>
      </c>
      <c r="AI973" s="12">
        <f t="shared" si="212"/>
        <v>0</v>
      </c>
      <c r="AJ973" s="12">
        <f t="shared" si="213"/>
        <v>0</v>
      </c>
      <c r="AM973" s="12" t="str">
        <f t="shared" si="222"/>
        <v/>
      </c>
      <c r="AN973" t="str">
        <f t="shared" si="223"/>
        <v/>
      </c>
      <c r="AO973" s="113">
        <f t="shared" si="224"/>
        <v>0</v>
      </c>
    </row>
    <row r="974" spans="1:41" ht="20.100000000000001" customHeight="1">
      <c r="A974" s="32" t="str">
        <f t="shared" si="215"/>
        <v/>
      </c>
      <c r="B974" s="25" t="s">
        <v>23</v>
      </c>
      <c r="C974" s="79"/>
      <c r="D974" s="37"/>
      <c r="E974" s="7"/>
      <c r="F974" s="104"/>
      <c r="G974" s="10"/>
      <c r="H974" s="7"/>
      <c r="I974" s="120"/>
      <c r="J974" s="123"/>
      <c r="K974" s="144" t="str">
        <f t="shared" si="216"/>
        <v/>
      </c>
      <c r="L974" s="147" t="str">
        <f t="shared" si="217"/>
        <v/>
      </c>
      <c r="M974" s="146" t="str">
        <f t="shared" si="218"/>
        <v/>
      </c>
      <c r="Y974" t="str">
        <f t="shared" si="214"/>
        <v/>
      </c>
      <c r="Z974" t="str">
        <f t="shared" si="219"/>
        <v/>
      </c>
      <c r="AA974" t="str">
        <f t="shared" si="220"/>
        <v/>
      </c>
      <c r="AB974">
        <f t="shared" si="221"/>
        <v>0</v>
      </c>
      <c r="AH974" s="12" t="str">
        <f t="shared" si="211"/>
        <v/>
      </c>
      <c r="AI974" s="12">
        <f t="shared" si="212"/>
        <v>0</v>
      </c>
      <c r="AJ974" s="12">
        <f t="shared" si="213"/>
        <v>0</v>
      </c>
      <c r="AM974" s="12" t="str">
        <f t="shared" si="222"/>
        <v/>
      </c>
      <c r="AN974" t="str">
        <f t="shared" si="223"/>
        <v/>
      </c>
      <c r="AO974" s="113">
        <f t="shared" si="224"/>
        <v>0</v>
      </c>
    </row>
    <row r="975" spans="1:41" ht="20.100000000000001" customHeight="1">
      <c r="A975" s="32" t="str">
        <f t="shared" si="215"/>
        <v/>
      </c>
      <c r="B975" s="25" t="s">
        <v>23</v>
      </c>
      <c r="C975" s="79"/>
      <c r="D975" s="37"/>
      <c r="E975" s="7"/>
      <c r="F975" s="104"/>
      <c r="G975" s="10"/>
      <c r="H975" s="7"/>
      <c r="I975" s="120"/>
      <c r="J975" s="123"/>
      <c r="K975" s="144" t="str">
        <f t="shared" si="216"/>
        <v/>
      </c>
      <c r="L975" s="147" t="str">
        <f t="shared" si="217"/>
        <v/>
      </c>
      <c r="M975" s="146" t="str">
        <f t="shared" si="218"/>
        <v/>
      </c>
      <c r="Y975" t="str">
        <f t="shared" si="214"/>
        <v/>
      </c>
      <c r="Z975" t="str">
        <f t="shared" si="219"/>
        <v/>
      </c>
      <c r="AA975" t="str">
        <f t="shared" si="220"/>
        <v/>
      </c>
      <c r="AB975">
        <f t="shared" si="221"/>
        <v>0</v>
      </c>
      <c r="AH975" s="12" t="str">
        <f t="shared" si="211"/>
        <v/>
      </c>
      <c r="AI975" s="12">
        <f t="shared" si="212"/>
        <v>0</v>
      </c>
      <c r="AJ975" s="12">
        <f t="shared" si="213"/>
        <v>0</v>
      </c>
      <c r="AM975" s="12" t="str">
        <f t="shared" si="222"/>
        <v/>
      </c>
      <c r="AN975" t="str">
        <f t="shared" si="223"/>
        <v/>
      </c>
      <c r="AO975" s="113">
        <f t="shared" si="224"/>
        <v>0</v>
      </c>
    </row>
    <row r="976" spans="1:41" ht="20.100000000000001" customHeight="1">
      <c r="A976" s="32" t="str">
        <f t="shared" si="215"/>
        <v/>
      </c>
      <c r="B976" s="25" t="s">
        <v>23</v>
      </c>
      <c r="C976" s="79"/>
      <c r="D976" s="37"/>
      <c r="E976" s="7"/>
      <c r="F976" s="104"/>
      <c r="G976" s="10"/>
      <c r="H976" s="7"/>
      <c r="I976" s="120"/>
      <c r="J976" s="123"/>
      <c r="K976" s="144" t="str">
        <f t="shared" si="216"/>
        <v/>
      </c>
      <c r="L976" s="147" t="str">
        <f t="shared" si="217"/>
        <v/>
      </c>
      <c r="M976" s="146" t="str">
        <f t="shared" si="218"/>
        <v/>
      </c>
      <c r="Y976" t="str">
        <f t="shared" si="214"/>
        <v/>
      </c>
      <c r="Z976" t="str">
        <f t="shared" si="219"/>
        <v/>
      </c>
      <c r="AA976" t="str">
        <f t="shared" si="220"/>
        <v/>
      </c>
      <c r="AB976">
        <f t="shared" si="221"/>
        <v>0</v>
      </c>
      <c r="AH976" s="12" t="str">
        <f t="shared" si="211"/>
        <v/>
      </c>
      <c r="AI976" s="12">
        <f t="shared" si="212"/>
        <v>0</v>
      </c>
      <c r="AJ976" s="12">
        <f t="shared" si="213"/>
        <v>0</v>
      </c>
      <c r="AM976" s="12" t="str">
        <f t="shared" si="222"/>
        <v/>
      </c>
      <c r="AN976" t="str">
        <f t="shared" si="223"/>
        <v/>
      </c>
      <c r="AO976" s="113">
        <f t="shared" si="224"/>
        <v>0</v>
      </c>
    </row>
    <row r="977" spans="1:41" ht="20.100000000000001" customHeight="1">
      <c r="A977" s="32" t="str">
        <f t="shared" si="215"/>
        <v/>
      </c>
      <c r="B977" s="25" t="s">
        <v>23</v>
      </c>
      <c r="C977" s="79"/>
      <c r="D977" s="37"/>
      <c r="E977" s="7"/>
      <c r="F977" s="104"/>
      <c r="G977" s="10"/>
      <c r="H977" s="7"/>
      <c r="I977" s="120"/>
      <c r="J977" s="123"/>
      <c r="K977" s="144" t="str">
        <f t="shared" si="216"/>
        <v/>
      </c>
      <c r="L977" s="147" t="str">
        <f t="shared" si="217"/>
        <v/>
      </c>
      <c r="M977" s="146" t="str">
        <f t="shared" si="218"/>
        <v/>
      </c>
      <c r="Y977" t="str">
        <f t="shared" si="214"/>
        <v/>
      </c>
      <c r="Z977" t="str">
        <f t="shared" si="219"/>
        <v/>
      </c>
      <c r="AA977" t="str">
        <f t="shared" si="220"/>
        <v/>
      </c>
      <c r="AB977">
        <f t="shared" si="221"/>
        <v>0</v>
      </c>
      <c r="AH977" s="12" t="str">
        <f t="shared" si="211"/>
        <v/>
      </c>
      <c r="AI977" s="12">
        <f t="shared" si="212"/>
        <v>0</v>
      </c>
      <c r="AJ977" s="12">
        <f t="shared" si="213"/>
        <v>0</v>
      </c>
      <c r="AM977" s="12" t="str">
        <f t="shared" si="222"/>
        <v/>
      </c>
      <c r="AN977" t="str">
        <f t="shared" si="223"/>
        <v/>
      </c>
      <c r="AO977" s="113">
        <f t="shared" si="224"/>
        <v>0</v>
      </c>
    </row>
    <row r="978" spans="1:41" ht="20.100000000000001" customHeight="1">
      <c r="A978" s="32" t="str">
        <f t="shared" si="215"/>
        <v/>
      </c>
      <c r="B978" s="25" t="s">
        <v>23</v>
      </c>
      <c r="C978" s="79"/>
      <c r="D978" s="37"/>
      <c r="E978" s="7"/>
      <c r="F978" s="104"/>
      <c r="G978" s="10"/>
      <c r="H978" s="7"/>
      <c r="I978" s="120"/>
      <c r="J978" s="123"/>
      <c r="K978" s="144" t="str">
        <f t="shared" si="216"/>
        <v/>
      </c>
      <c r="L978" s="147" t="str">
        <f t="shared" si="217"/>
        <v/>
      </c>
      <c r="M978" s="146" t="str">
        <f t="shared" si="218"/>
        <v/>
      </c>
      <c r="Y978" t="str">
        <f t="shared" si="214"/>
        <v/>
      </c>
      <c r="Z978" t="str">
        <f t="shared" si="219"/>
        <v/>
      </c>
      <c r="AA978" t="str">
        <f t="shared" si="220"/>
        <v/>
      </c>
      <c r="AB978">
        <f t="shared" si="221"/>
        <v>0</v>
      </c>
      <c r="AH978" s="12" t="str">
        <f t="shared" si="211"/>
        <v/>
      </c>
      <c r="AI978" s="12">
        <f t="shared" si="212"/>
        <v>0</v>
      </c>
      <c r="AJ978" s="12">
        <f t="shared" si="213"/>
        <v>0</v>
      </c>
      <c r="AM978" s="12" t="str">
        <f t="shared" si="222"/>
        <v/>
      </c>
      <c r="AN978" t="str">
        <f t="shared" si="223"/>
        <v/>
      </c>
      <c r="AO978" s="113">
        <f t="shared" si="224"/>
        <v>0</v>
      </c>
    </row>
    <row r="979" spans="1:41" ht="20.100000000000001" customHeight="1">
      <c r="A979" s="32" t="str">
        <f t="shared" si="215"/>
        <v/>
      </c>
      <c r="B979" s="25" t="s">
        <v>23</v>
      </c>
      <c r="C979" s="79"/>
      <c r="D979" s="37"/>
      <c r="E979" s="7"/>
      <c r="F979" s="104"/>
      <c r="G979" s="10"/>
      <c r="H979" s="7"/>
      <c r="I979" s="120"/>
      <c r="J979" s="123"/>
      <c r="K979" s="144" t="str">
        <f t="shared" si="216"/>
        <v/>
      </c>
      <c r="L979" s="147" t="str">
        <f t="shared" si="217"/>
        <v/>
      </c>
      <c r="M979" s="146" t="str">
        <f t="shared" si="218"/>
        <v/>
      </c>
      <c r="Y979" t="str">
        <f t="shared" si="214"/>
        <v/>
      </c>
      <c r="Z979" t="str">
        <f t="shared" si="219"/>
        <v/>
      </c>
      <c r="AA979" t="str">
        <f t="shared" si="220"/>
        <v/>
      </c>
      <c r="AB979">
        <f t="shared" si="221"/>
        <v>0</v>
      </c>
      <c r="AH979" s="12" t="str">
        <f t="shared" si="211"/>
        <v/>
      </c>
      <c r="AI979" s="12">
        <f t="shared" si="212"/>
        <v>0</v>
      </c>
      <c r="AJ979" s="12">
        <f t="shared" si="213"/>
        <v>0</v>
      </c>
      <c r="AM979" s="12" t="str">
        <f t="shared" si="222"/>
        <v/>
      </c>
      <c r="AN979" t="str">
        <f t="shared" si="223"/>
        <v/>
      </c>
      <c r="AO979" s="113">
        <f t="shared" si="224"/>
        <v>0</v>
      </c>
    </row>
    <row r="980" spans="1:41" ht="20.100000000000001" customHeight="1">
      <c r="A980" s="32" t="str">
        <f t="shared" si="215"/>
        <v/>
      </c>
      <c r="B980" s="25" t="s">
        <v>23</v>
      </c>
      <c r="C980" s="79"/>
      <c r="D980" s="37"/>
      <c r="E980" s="7"/>
      <c r="F980" s="104"/>
      <c r="G980" s="10"/>
      <c r="H980" s="7"/>
      <c r="I980" s="120"/>
      <c r="J980" s="123"/>
      <c r="K980" s="144" t="str">
        <f t="shared" si="216"/>
        <v/>
      </c>
      <c r="L980" s="147" t="str">
        <f t="shared" si="217"/>
        <v/>
      </c>
      <c r="M980" s="146" t="str">
        <f t="shared" si="218"/>
        <v/>
      </c>
      <c r="Y980" t="str">
        <f t="shared" si="214"/>
        <v/>
      </c>
      <c r="Z980" t="str">
        <f t="shared" si="219"/>
        <v/>
      </c>
      <c r="AA980" t="str">
        <f t="shared" si="220"/>
        <v/>
      </c>
      <c r="AB980">
        <f t="shared" si="221"/>
        <v>0</v>
      </c>
      <c r="AH980" s="12" t="str">
        <f t="shared" si="211"/>
        <v/>
      </c>
      <c r="AI980" s="12">
        <f t="shared" si="212"/>
        <v>0</v>
      </c>
      <c r="AJ980" s="12">
        <f t="shared" si="213"/>
        <v>0</v>
      </c>
      <c r="AM980" s="12" t="str">
        <f t="shared" si="222"/>
        <v/>
      </c>
      <c r="AN980" t="str">
        <f t="shared" si="223"/>
        <v/>
      </c>
      <c r="AO980" s="113">
        <f t="shared" si="224"/>
        <v>0</v>
      </c>
    </row>
    <row r="981" spans="1:41" ht="20.100000000000001" customHeight="1">
      <c r="A981" s="32" t="str">
        <f t="shared" si="215"/>
        <v/>
      </c>
      <c r="B981" s="25" t="s">
        <v>23</v>
      </c>
      <c r="C981" s="79"/>
      <c r="D981" s="37"/>
      <c r="E981" s="7"/>
      <c r="F981" s="104"/>
      <c r="G981" s="10"/>
      <c r="H981" s="7"/>
      <c r="I981" s="120"/>
      <c r="J981" s="123"/>
      <c r="K981" s="144" t="str">
        <f t="shared" si="216"/>
        <v/>
      </c>
      <c r="L981" s="147" t="str">
        <f t="shared" si="217"/>
        <v/>
      </c>
      <c r="M981" s="146" t="str">
        <f t="shared" si="218"/>
        <v/>
      </c>
      <c r="Y981" t="str">
        <f t="shared" si="214"/>
        <v/>
      </c>
      <c r="Z981" t="str">
        <f t="shared" si="219"/>
        <v/>
      </c>
      <c r="AA981" t="str">
        <f t="shared" si="220"/>
        <v/>
      </c>
      <c r="AB981">
        <f t="shared" si="221"/>
        <v>0</v>
      </c>
      <c r="AH981" s="12" t="str">
        <f t="shared" si="211"/>
        <v/>
      </c>
      <c r="AI981" s="12">
        <f t="shared" si="212"/>
        <v>0</v>
      </c>
      <c r="AJ981" s="12">
        <f t="shared" si="213"/>
        <v>0</v>
      </c>
      <c r="AM981" s="12" t="str">
        <f t="shared" si="222"/>
        <v/>
      </c>
      <c r="AN981" t="str">
        <f t="shared" si="223"/>
        <v/>
      </c>
      <c r="AO981" s="113">
        <f t="shared" si="224"/>
        <v>0</v>
      </c>
    </row>
    <row r="982" spans="1:41" ht="20.100000000000001" customHeight="1">
      <c r="A982" s="32" t="str">
        <f t="shared" si="215"/>
        <v/>
      </c>
      <c r="B982" s="25" t="s">
        <v>23</v>
      </c>
      <c r="C982" s="79"/>
      <c r="D982" s="37"/>
      <c r="E982" s="7"/>
      <c r="F982" s="104"/>
      <c r="G982" s="10"/>
      <c r="H982" s="7"/>
      <c r="I982" s="120"/>
      <c r="J982" s="123"/>
      <c r="K982" s="144" t="str">
        <f t="shared" si="216"/>
        <v/>
      </c>
      <c r="L982" s="147" t="str">
        <f t="shared" si="217"/>
        <v/>
      </c>
      <c r="M982" s="146" t="str">
        <f t="shared" si="218"/>
        <v/>
      </c>
      <c r="Y982" t="str">
        <f t="shared" si="214"/>
        <v/>
      </c>
      <c r="Z982" t="str">
        <f t="shared" si="219"/>
        <v/>
      </c>
      <c r="AA982" t="str">
        <f t="shared" si="220"/>
        <v/>
      </c>
      <c r="AB982">
        <f t="shared" si="221"/>
        <v>0</v>
      </c>
      <c r="AH982" s="12" t="str">
        <f t="shared" si="211"/>
        <v/>
      </c>
      <c r="AI982" s="12">
        <f t="shared" si="212"/>
        <v>0</v>
      </c>
      <c r="AJ982" s="12">
        <f t="shared" si="213"/>
        <v>0</v>
      </c>
      <c r="AM982" s="12" t="str">
        <f t="shared" si="222"/>
        <v/>
      </c>
      <c r="AN982" t="str">
        <f t="shared" si="223"/>
        <v/>
      </c>
      <c r="AO982" s="113">
        <f t="shared" si="224"/>
        <v>0</v>
      </c>
    </row>
    <row r="983" spans="1:41" ht="20.100000000000001" customHeight="1">
      <c r="A983" s="32" t="str">
        <f t="shared" si="215"/>
        <v/>
      </c>
      <c r="B983" s="25" t="s">
        <v>23</v>
      </c>
      <c r="C983" s="79"/>
      <c r="D983" s="37"/>
      <c r="E983" s="7"/>
      <c r="F983" s="104"/>
      <c r="G983" s="10"/>
      <c r="H983" s="7"/>
      <c r="I983" s="120"/>
      <c r="J983" s="123"/>
      <c r="K983" s="144" t="str">
        <f t="shared" si="216"/>
        <v/>
      </c>
      <c r="L983" s="147" t="str">
        <f t="shared" si="217"/>
        <v/>
      </c>
      <c r="M983" s="146" t="str">
        <f t="shared" si="218"/>
        <v/>
      </c>
      <c r="Y983" t="str">
        <f t="shared" si="214"/>
        <v/>
      </c>
      <c r="Z983" t="str">
        <f t="shared" si="219"/>
        <v/>
      </c>
      <c r="AA983" t="str">
        <f t="shared" si="220"/>
        <v/>
      </c>
      <c r="AB983">
        <f t="shared" si="221"/>
        <v>0</v>
      </c>
      <c r="AH983" s="12" t="str">
        <f t="shared" ref="AH983:AH1046" si="225">IF(Y983="JA8JXC",1,"")</f>
        <v/>
      </c>
      <c r="AI983" s="12">
        <f t="shared" ref="AI983:AI1046" si="226">IFERROR(DATEDIF($AI$7,F983,"d"),0)</f>
        <v>0</v>
      </c>
      <c r="AJ983" s="12">
        <f t="shared" ref="AJ983:AJ1046" si="227">IF(AND(AH983=1,AI983&gt;=1),1,0)</f>
        <v>0</v>
      </c>
      <c r="AM983" s="12" t="str">
        <f t="shared" si="222"/>
        <v/>
      </c>
      <c r="AN983" t="str">
        <f t="shared" si="223"/>
        <v/>
      </c>
      <c r="AO983" s="113">
        <f t="shared" si="224"/>
        <v>0</v>
      </c>
    </row>
    <row r="984" spans="1:41" ht="20.100000000000001" customHeight="1">
      <c r="A984" s="32" t="str">
        <f t="shared" si="215"/>
        <v/>
      </c>
      <c r="B984" s="25" t="s">
        <v>23</v>
      </c>
      <c r="C984" s="79"/>
      <c r="D984" s="37"/>
      <c r="E984" s="7"/>
      <c r="F984" s="104"/>
      <c r="G984" s="10"/>
      <c r="H984" s="7"/>
      <c r="I984" s="120"/>
      <c r="J984" s="123"/>
      <c r="K984" s="144" t="str">
        <f t="shared" si="216"/>
        <v/>
      </c>
      <c r="L984" s="147" t="str">
        <f t="shared" si="217"/>
        <v/>
      </c>
      <c r="M984" s="146" t="str">
        <f t="shared" si="218"/>
        <v/>
      </c>
      <c r="Y984" t="str">
        <f t="shared" si="214"/>
        <v/>
      </c>
      <c r="Z984" t="str">
        <f t="shared" si="219"/>
        <v/>
      </c>
      <c r="AA984" t="str">
        <f t="shared" si="220"/>
        <v/>
      </c>
      <c r="AB984">
        <f t="shared" si="221"/>
        <v>0</v>
      </c>
      <c r="AH984" s="12" t="str">
        <f t="shared" si="225"/>
        <v/>
      </c>
      <c r="AI984" s="12">
        <f t="shared" si="226"/>
        <v>0</v>
      </c>
      <c r="AJ984" s="12">
        <f t="shared" si="227"/>
        <v>0</v>
      </c>
      <c r="AM984" s="12" t="str">
        <f t="shared" si="222"/>
        <v/>
      </c>
      <c r="AN984" t="str">
        <f t="shared" si="223"/>
        <v/>
      </c>
      <c r="AO984" s="113">
        <f t="shared" si="224"/>
        <v>0</v>
      </c>
    </row>
    <row r="985" spans="1:41" ht="20.100000000000001" customHeight="1">
      <c r="A985" s="32" t="str">
        <f t="shared" si="215"/>
        <v/>
      </c>
      <c r="B985" s="25" t="s">
        <v>23</v>
      </c>
      <c r="C985" s="79"/>
      <c r="D985" s="37"/>
      <c r="E985" s="7"/>
      <c r="F985" s="104"/>
      <c r="G985" s="10"/>
      <c r="H985" s="7"/>
      <c r="I985" s="120"/>
      <c r="J985" s="123"/>
      <c r="K985" s="144" t="str">
        <f t="shared" si="216"/>
        <v/>
      </c>
      <c r="L985" s="147" t="str">
        <f t="shared" si="217"/>
        <v/>
      </c>
      <c r="M985" s="146" t="str">
        <f t="shared" si="218"/>
        <v/>
      </c>
      <c r="Y985" t="str">
        <f t="shared" si="214"/>
        <v/>
      </c>
      <c r="Z985" t="str">
        <f t="shared" si="219"/>
        <v/>
      </c>
      <c r="AA985" t="str">
        <f t="shared" si="220"/>
        <v/>
      </c>
      <c r="AB985">
        <f t="shared" si="221"/>
        <v>0</v>
      </c>
      <c r="AH985" s="12" t="str">
        <f t="shared" si="225"/>
        <v/>
      </c>
      <c r="AI985" s="12">
        <f t="shared" si="226"/>
        <v>0</v>
      </c>
      <c r="AJ985" s="12">
        <f t="shared" si="227"/>
        <v>0</v>
      </c>
      <c r="AM985" s="12" t="str">
        <f t="shared" si="222"/>
        <v/>
      </c>
      <c r="AN985" t="str">
        <f t="shared" si="223"/>
        <v/>
      </c>
      <c r="AO985" s="113">
        <f t="shared" si="224"/>
        <v>0</v>
      </c>
    </row>
    <row r="986" spans="1:41" ht="20.100000000000001" customHeight="1">
      <c r="A986" s="32" t="str">
        <f t="shared" si="215"/>
        <v/>
      </c>
      <c r="B986" s="25" t="s">
        <v>23</v>
      </c>
      <c r="C986" s="79"/>
      <c r="D986" s="37"/>
      <c r="E986" s="7"/>
      <c r="F986" s="104"/>
      <c r="G986" s="10"/>
      <c r="H986" s="7"/>
      <c r="I986" s="120"/>
      <c r="J986" s="123"/>
      <c r="K986" s="144" t="str">
        <f t="shared" si="216"/>
        <v/>
      </c>
      <c r="L986" s="147" t="str">
        <f t="shared" si="217"/>
        <v/>
      </c>
      <c r="M986" s="146" t="str">
        <f t="shared" si="218"/>
        <v/>
      </c>
      <c r="Y986" t="str">
        <f t="shared" si="214"/>
        <v/>
      </c>
      <c r="Z986" t="str">
        <f t="shared" si="219"/>
        <v/>
      </c>
      <c r="AA986" t="str">
        <f t="shared" si="220"/>
        <v/>
      </c>
      <c r="AB986">
        <f t="shared" si="221"/>
        <v>0</v>
      </c>
      <c r="AH986" s="12" t="str">
        <f t="shared" si="225"/>
        <v/>
      </c>
      <c r="AI986" s="12">
        <f t="shared" si="226"/>
        <v>0</v>
      </c>
      <c r="AJ986" s="12">
        <f t="shared" si="227"/>
        <v>0</v>
      </c>
      <c r="AM986" s="12" t="str">
        <f t="shared" si="222"/>
        <v/>
      </c>
      <c r="AN986" t="str">
        <f t="shared" si="223"/>
        <v/>
      </c>
      <c r="AO986" s="113">
        <f t="shared" si="224"/>
        <v>0</v>
      </c>
    </row>
    <row r="987" spans="1:41" ht="20.100000000000001" customHeight="1">
      <c r="A987" s="32" t="str">
        <f t="shared" si="215"/>
        <v/>
      </c>
      <c r="B987" s="25" t="s">
        <v>23</v>
      </c>
      <c r="C987" s="79"/>
      <c r="D987" s="37"/>
      <c r="E987" s="7"/>
      <c r="F987" s="104"/>
      <c r="G987" s="10"/>
      <c r="H987" s="7"/>
      <c r="I987" s="120"/>
      <c r="J987" s="123"/>
      <c r="K987" s="144" t="str">
        <f t="shared" si="216"/>
        <v/>
      </c>
      <c r="L987" s="147" t="str">
        <f t="shared" si="217"/>
        <v/>
      </c>
      <c r="M987" s="146" t="str">
        <f t="shared" si="218"/>
        <v/>
      </c>
      <c r="Y987" t="str">
        <f t="shared" si="214"/>
        <v/>
      </c>
      <c r="Z987" t="str">
        <f t="shared" si="219"/>
        <v/>
      </c>
      <c r="AA987" t="str">
        <f t="shared" si="220"/>
        <v/>
      </c>
      <c r="AB987">
        <f t="shared" si="221"/>
        <v>0</v>
      </c>
      <c r="AH987" s="12" t="str">
        <f t="shared" si="225"/>
        <v/>
      </c>
      <c r="AI987" s="12">
        <f t="shared" si="226"/>
        <v>0</v>
      </c>
      <c r="AJ987" s="12">
        <f t="shared" si="227"/>
        <v>0</v>
      </c>
      <c r="AM987" s="12" t="str">
        <f t="shared" si="222"/>
        <v/>
      </c>
      <c r="AN987" t="str">
        <f t="shared" si="223"/>
        <v/>
      </c>
      <c r="AO987" s="113">
        <f t="shared" si="224"/>
        <v>0</v>
      </c>
    </row>
    <row r="988" spans="1:41" ht="20.100000000000001" customHeight="1">
      <c r="A988" s="32" t="str">
        <f t="shared" si="215"/>
        <v/>
      </c>
      <c r="B988" s="25" t="s">
        <v>23</v>
      </c>
      <c r="C988" s="79"/>
      <c r="D988" s="37"/>
      <c r="E988" s="7"/>
      <c r="F988" s="104"/>
      <c r="G988" s="10"/>
      <c r="H988" s="7"/>
      <c r="I988" s="120"/>
      <c r="J988" s="123"/>
      <c r="K988" s="144" t="str">
        <f t="shared" si="216"/>
        <v/>
      </c>
      <c r="L988" s="147" t="str">
        <f t="shared" si="217"/>
        <v/>
      </c>
      <c r="M988" s="146" t="str">
        <f t="shared" si="218"/>
        <v/>
      </c>
      <c r="Y988" t="str">
        <f t="shared" si="214"/>
        <v/>
      </c>
      <c r="Z988" t="str">
        <f t="shared" si="219"/>
        <v/>
      </c>
      <c r="AA988" t="str">
        <f t="shared" si="220"/>
        <v/>
      </c>
      <c r="AB988">
        <f t="shared" si="221"/>
        <v>0</v>
      </c>
      <c r="AH988" s="12" t="str">
        <f t="shared" si="225"/>
        <v/>
      </c>
      <c r="AI988" s="12">
        <f t="shared" si="226"/>
        <v>0</v>
      </c>
      <c r="AJ988" s="12">
        <f t="shared" si="227"/>
        <v>0</v>
      </c>
      <c r="AM988" s="12" t="str">
        <f t="shared" si="222"/>
        <v/>
      </c>
      <c r="AN988" t="str">
        <f t="shared" si="223"/>
        <v/>
      </c>
      <c r="AO988" s="113">
        <f t="shared" si="224"/>
        <v>0</v>
      </c>
    </row>
    <row r="989" spans="1:41" ht="20.100000000000001" customHeight="1">
      <c r="A989" s="32" t="str">
        <f t="shared" si="215"/>
        <v/>
      </c>
      <c r="B989" s="25" t="s">
        <v>23</v>
      </c>
      <c r="C989" s="79"/>
      <c r="D989" s="37"/>
      <c r="E989" s="7"/>
      <c r="F989" s="104"/>
      <c r="G989" s="10"/>
      <c r="H989" s="7"/>
      <c r="I989" s="120"/>
      <c r="J989" s="123"/>
      <c r="K989" s="144" t="str">
        <f t="shared" si="216"/>
        <v/>
      </c>
      <c r="L989" s="147" t="str">
        <f t="shared" si="217"/>
        <v/>
      </c>
      <c r="M989" s="146" t="str">
        <f t="shared" si="218"/>
        <v/>
      </c>
      <c r="Y989" t="str">
        <f t="shared" si="214"/>
        <v/>
      </c>
      <c r="Z989" t="str">
        <f t="shared" si="219"/>
        <v/>
      </c>
      <c r="AA989" t="str">
        <f t="shared" si="220"/>
        <v/>
      </c>
      <c r="AB989">
        <f t="shared" si="221"/>
        <v>0</v>
      </c>
      <c r="AH989" s="12" t="str">
        <f t="shared" si="225"/>
        <v/>
      </c>
      <c r="AI989" s="12">
        <f t="shared" si="226"/>
        <v>0</v>
      </c>
      <c r="AJ989" s="12">
        <f t="shared" si="227"/>
        <v>0</v>
      </c>
      <c r="AM989" s="12" t="str">
        <f t="shared" si="222"/>
        <v/>
      </c>
      <c r="AN989" t="str">
        <f t="shared" si="223"/>
        <v/>
      </c>
      <c r="AO989" s="113">
        <f t="shared" si="224"/>
        <v>0</v>
      </c>
    </row>
    <row r="990" spans="1:41" ht="20.100000000000001" customHeight="1">
      <c r="A990" s="32" t="str">
        <f t="shared" si="215"/>
        <v/>
      </c>
      <c r="B990" s="25" t="s">
        <v>23</v>
      </c>
      <c r="C990" s="79"/>
      <c r="D990" s="37"/>
      <c r="E990" s="7"/>
      <c r="F990" s="104"/>
      <c r="G990" s="10"/>
      <c r="H990" s="7"/>
      <c r="I990" s="120"/>
      <c r="J990" s="123"/>
      <c r="K990" s="144" t="str">
        <f t="shared" si="216"/>
        <v/>
      </c>
      <c r="L990" s="147" t="str">
        <f t="shared" si="217"/>
        <v/>
      </c>
      <c r="M990" s="146" t="str">
        <f t="shared" si="218"/>
        <v/>
      </c>
      <c r="Y990" t="str">
        <f t="shared" si="214"/>
        <v/>
      </c>
      <c r="Z990" t="str">
        <f t="shared" si="219"/>
        <v/>
      </c>
      <c r="AA990" t="str">
        <f t="shared" si="220"/>
        <v/>
      </c>
      <c r="AB990">
        <f t="shared" si="221"/>
        <v>0</v>
      </c>
      <c r="AH990" s="12" t="str">
        <f t="shared" si="225"/>
        <v/>
      </c>
      <c r="AI990" s="12">
        <f t="shared" si="226"/>
        <v>0</v>
      </c>
      <c r="AJ990" s="12">
        <f t="shared" si="227"/>
        <v>0</v>
      </c>
      <c r="AM990" s="12" t="str">
        <f t="shared" si="222"/>
        <v/>
      </c>
      <c r="AN990" t="str">
        <f t="shared" si="223"/>
        <v/>
      </c>
      <c r="AO990" s="113">
        <f t="shared" si="224"/>
        <v>0</v>
      </c>
    </row>
    <row r="991" spans="1:41" ht="20.100000000000001" customHeight="1">
      <c r="A991" s="32" t="str">
        <f t="shared" si="215"/>
        <v/>
      </c>
      <c r="B991" s="25" t="s">
        <v>23</v>
      </c>
      <c r="C991" s="79"/>
      <c r="D991" s="37"/>
      <c r="E991" s="7"/>
      <c r="F991" s="104"/>
      <c r="G991" s="10"/>
      <c r="H991" s="7"/>
      <c r="I991" s="120"/>
      <c r="J991" s="123"/>
      <c r="K991" s="144" t="str">
        <f t="shared" si="216"/>
        <v/>
      </c>
      <c r="L991" s="147" t="str">
        <f t="shared" si="217"/>
        <v/>
      </c>
      <c r="M991" s="146" t="str">
        <f t="shared" si="218"/>
        <v/>
      </c>
      <c r="Y991" t="str">
        <f t="shared" si="214"/>
        <v/>
      </c>
      <c r="Z991" t="str">
        <f t="shared" si="219"/>
        <v/>
      </c>
      <c r="AA991" t="str">
        <f t="shared" si="220"/>
        <v/>
      </c>
      <c r="AB991">
        <f t="shared" si="221"/>
        <v>0</v>
      </c>
      <c r="AH991" s="12" t="str">
        <f t="shared" si="225"/>
        <v/>
      </c>
      <c r="AI991" s="12">
        <f t="shared" si="226"/>
        <v>0</v>
      </c>
      <c r="AJ991" s="12">
        <f t="shared" si="227"/>
        <v>0</v>
      </c>
      <c r="AM991" s="12" t="str">
        <f t="shared" si="222"/>
        <v/>
      </c>
      <c r="AN991" t="str">
        <f t="shared" si="223"/>
        <v/>
      </c>
      <c r="AO991" s="113">
        <f t="shared" si="224"/>
        <v>0</v>
      </c>
    </row>
    <row r="992" spans="1:41" ht="20.100000000000001" customHeight="1">
      <c r="A992" s="32" t="str">
        <f t="shared" si="215"/>
        <v/>
      </c>
      <c r="B992" s="25" t="s">
        <v>23</v>
      </c>
      <c r="C992" s="79"/>
      <c r="D992" s="37"/>
      <c r="E992" s="7"/>
      <c r="F992" s="104"/>
      <c r="G992" s="10"/>
      <c r="H992" s="7"/>
      <c r="I992" s="120"/>
      <c r="J992" s="123"/>
      <c r="K992" s="144" t="str">
        <f t="shared" si="216"/>
        <v/>
      </c>
      <c r="L992" s="147" t="str">
        <f t="shared" si="217"/>
        <v/>
      </c>
      <c r="M992" s="146" t="str">
        <f t="shared" si="218"/>
        <v/>
      </c>
      <c r="Y992" t="str">
        <f t="shared" si="214"/>
        <v/>
      </c>
      <c r="Z992" t="str">
        <f t="shared" si="219"/>
        <v/>
      </c>
      <c r="AA992" t="str">
        <f t="shared" si="220"/>
        <v/>
      </c>
      <c r="AB992">
        <f t="shared" si="221"/>
        <v>0</v>
      </c>
      <c r="AH992" s="12" t="str">
        <f t="shared" si="225"/>
        <v/>
      </c>
      <c r="AI992" s="12">
        <f t="shared" si="226"/>
        <v>0</v>
      </c>
      <c r="AJ992" s="12">
        <f t="shared" si="227"/>
        <v>0</v>
      </c>
      <c r="AM992" s="12" t="str">
        <f t="shared" si="222"/>
        <v/>
      </c>
      <c r="AN992" t="str">
        <f t="shared" si="223"/>
        <v/>
      </c>
      <c r="AO992" s="113">
        <f t="shared" si="224"/>
        <v>0</v>
      </c>
    </row>
    <row r="993" spans="1:41" ht="20.100000000000001" customHeight="1">
      <c r="A993" s="32" t="str">
        <f t="shared" si="215"/>
        <v/>
      </c>
      <c r="B993" s="25" t="s">
        <v>23</v>
      </c>
      <c r="C993" s="79"/>
      <c r="D993" s="37"/>
      <c r="E993" s="7"/>
      <c r="F993" s="104"/>
      <c r="G993" s="10"/>
      <c r="H993" s="7"/>
      <c r="I993" s="120"/>
      <c r="J993" s="123"/>
      <c r="K993" s="144" t="str">
        <f t="shared" si="216"/>
        <v/>
      </c>
      <c r="L993" s="147" t="str">
        <f t="shared" si="217"/>
        <v/>
      </c>
      <c r="M993" s="146" t="str">
        <f t="shared" si="218"/>
        <v/>
      </c>
      <c r="Y993" t="str">
        <f t="shared" si="214"/>
        <v/>
      </c>
      <c r="Z993" t="str">
        <f t="shared" si="219"/>
        <v/>
      </c>
      <c r="AA993" t="str">
        <f t="shared" si="220"/>
        <v/>
      </c>
      <c r="AB993">
        <f t="shared" si="221"/>
        <v>0</v>
      </c>
      <c r="AH993" s="12" t="str">
        <f t="shared" si="225"/>
        <v/>
      </c>
      <c r="AI993" s="12">
        <f t="shared" si="226"/>
        <v>0</v>
      </c>
      <c r="AJ993" s="12">
        <f t="shared" si="227"/>
        <v>0</v>
      </c>
      <c r="AM993" s="12" t="str">
        <f t="shared" si="222"/>
        <v/>
      </c>
      <c r="AN993" t="str">
        <f t="shared" si="223"/>
        <v/>
      </c>
      <c r="AO993" s="113">
        <f t="shared" si="224"/>
        <v>0</v>
      </c>
    </row>
    <row r="994" spans="1:41" ht="20.100000000000001" customHeight="1">
      <c r="A994" s="32" t="str">
        <f t="shared" si="215"/>
        <v/>
      </c>
      <c r="B994" s="25" t="s">
        <v>23</v>
      </c>
      <c r="C994" s="79"/>
      <c r="D994" s="37"/>
      <c r="E994" s="7"/>
      <c r="F994" s="104"/>
      <c r="G994" s="10"/>
      <c r="H994" s="7"/>
      <c r="I994" s="120"/>
      <c r="J994" s="123"/>
      <c r="K994" s="144" t="str">
        <f t="shared" si="216"/>
        <v/>
      </c>
      <c r="L994" s="147" t="str">
        <f t="shared" si="217"/>
        <v/>
      </c>
      <c r="M994" s="146" t="str">
        <f t="shared" si="218"/>
        <v/>
      </c>
      <c r="Y994" t="str">
        <f t="shared" si="214"/>
        <v/>
      </c>
      <c r="Z994" t="str">
        <f t="shared" si="219"/>
        <v/>
      </c>
      <c r="AA994" t="str">
        <f t="shared" si="220"/>
        <v/>
      </c>
      <c r="AB994">
        <f t="shared" si="221"/>
        <v>0</v>
      </c>
      <c r="AH994" s="12" t="str">
        <f t="shared" si="225"/>
        <v/>
      </c>
      <c r="AI994" s="12">
        <f t="shared" si="226"/>
        <v>0</v>
      </c>
      <c r="AJ994" s="12">
        <f t="shared" si="227"/>
        <v>0</v>
      </c>
      <c r="AM994" s="12" t="str">
        <f t="shared" si="222"/>
        <v/>
      </c>
      <c r="AN994" t="str">
        <f t="shared" si="223"/>
        <v/>
      </c>
      <c r="AO994" s="113">
        <f t="shared" si="224"/>
        <v>0</v>
      </c>
    </row>
    <row r="995" spans="1:41" ht="20.100000000000001" customHeight="1">
      <c r="A995" s="32" t="str">
        <f t="shared" si="215"/>
        <v/>
      </c>
      <c r="B995" s="25" t="s">
        <v>23</v>
      </c>
      <c r="C995" s="79"/>
      <c r="D995" s="37"/>
      <c r="E995" s="7"/>
      <c r="F995" s="104"/>
      <c r="G995" s="10"/>
      <c r="H995" s="7"/>
      <c r="I995" s="120"/>
      <c r="J995" s="123"/>
      <c r="K995" s="144" t="str">
        <f t="shared" si="216"/>
        <v/>
      </c>
      <c r="L995" s="147" t="str">
        <f t="shared" si="217"/>
        <v/>
      </c>
      <c r="M995" s="146" t="str">
        <f t="shared" si="218"/>
        <v/>
      </c>
      <c r="Y995" t="str">
        <f t="shared" si="214"/>
        <v/>
      </c>
      <c r="Z995" t="str">
        <f t="shared" si="219"/>
        <v/>
      </c>
      <c r="AA995" t="str">
        <f t="shared" si="220"/>
        <v/>
      </c>
      <c r="AB995">
        <f t="shared" si="221"/>
        <v>0</v>
      </c>
      <c r="AH995" s="12" t="str">
        <f t="shared" si="225"/>
        <v/>
      </c>
      <c r="AI995" s="12">
        <f t="shared" si="226"/>
        <v>0</v>
      </c>
      <c r="AJ995" s="12">
        <f t="shared" si="227"/>
        <v>0</v>
      </c>
      <c r="AM995" s="12" t="str">
        <f t="shared" si="222"/>
        <v/>
      </c>
      <c r="AN995" t="str">
        <f t="shared" si="223"/>
        <v/>
      </c>
      <c r="AO995" s="113">
        <f t="shared" si="224"/>
        <v>0</v>
      </c>
    </row>
    <row r="996" spans="1:41" ht="20.100000000000001" customHeight="1">
      <c r="A996" s="32" t="str">
        <f t="shared" si="215"/>
        <v/>
      </c>
      <c r="B996" s="25" t="s">
        <v>23</v>
      </c>
      <c r="C996" s="79"/>
      <c r="D996" s="37"/>
      <c r="E996" s="7"/>
      <c r="F996" s="104"/>
      <c r="G996" s="10"/>
      <c r="H996" s="7"/>
      <c r="I996" s="120"/>
      <c r="J996" s="123"/>
      <c r="K996" s="144" t="str">
        <f t="shared" si="216"/>
        <v/>
      </c>
      <c r="L996" s="147" t="str">
        <f t="shared" si="217"/>
        <v/>
      </c>
      <c r="M996" s="146" t="str">
        <f t="shared" si="218"/>
        <v/>
      </c>
      <c r="Y996" t="str">
        <f t="shared" si="214"/>
        <v/>
      </c>
      <c r="Z996" t="str">
        <f t="shared" si="219"/>
        <v/>
      </c>
      <c r="AA996" t="str">
        <f t="shared" si="220"/>
        <v/>
      </c>
      <c r="AB996">
        <f t="shared" si="221"/>
        <v>0</v>
      </c>
      <c r="AH996" s="12" t="str">
        <f t="shared" si="225"/>
        <v/>
      </c>
      <c r="AI996" s="12">
        <f t="shared" si="226"/>
        <v>0</v>
      </c>
      <c r="AJ996" s="12">
        <f t="shared" si="227"/>
        <v>0</v>
      </c>
      <c r="AM996" s="12" t="str">
        <f t="shared" si="222"/>
        <v/>
      </c>
      <c r="AN996" t="str">
        <f t="shared" si="223"/>
        <v/>
      </c>
      <c r="AO996" s="113">
        <f t="shared" si="224"/>
        <v>0</v>
      </c>
    </row>
    <row r="997" spans="1:41" ht="20.100000000000001" customHeight="1">
      <c r="A997" s="32" t="str">
        <f t="shared" si="215"/>
        <v/>
      </c>
      <c r="B997" s="25" t="s">
        <v>23</v>
      </c>
      <c r="C997" s="79"/>
      <c r="D997" s="37"/>
      <c r="E997" s="7"/>
      <c r="F997" s="104"/>
      <c r="G997" s="10"/>
      <c r="H997" s="7"/>
      <c r="I997" s="120"/>
      <c r="J997" s="123"/>
      <c r="K997" s="144" t="str">
        <f t="shared" si="216"/>
        <v/>
      </c>
      <c r="L997" s="147" t="str">
        <f t="shared" si="217"/>
        <v/>
      </c>
      <c r="M997" s="146" t="str">
        <f t="shared" si="218"/>
        <v/>
      </c>
      <c r="Y997" t="str">
        <f t="shared" si="214"/>
        <v/>
      </c>
      <c r="Z997" t="str">
        <f t="shared" si="219"/>
        <v/>
      </c>
      <c r="AA997" t="str">
        <f t="shared" si="220"/>
        <v/>
      </c>
      <c r="AB997">
        <f t="shared" si="221"/>
        <v>0</v>
      </c>
      <c r="AH997" s="12" t="str">
        <f t="shared" si="225"/>
        <v/>
      </c>
      <c r="AI997" s="12">
        <f t="shared" si="226"/>
        <v>0</v>
      </c>
      <c r="AJ997" s="12">
        <f t="shared" si="227"/>
        <v>0</v>
      </c>
      <c r="AM997" s="12" t="str">
        <f t="shared" si="222"/>
        <v/>
      </c>
      <c r="AN997" t="str">
        <f t="shared" si="223"/>
        <v/>
      </c>
      <c r="AO997" s="113">
        <f t="shared" si="224"/>
        <v>0</v>
      </c>
    </row>
    <row r="998" spans="1:41" ht="20.100000000000001" customHeight="1">
      <c r="A998" s="32" t="str">
        <f t="shared" si="215"/>
        <v/>
      </c>
      <c r="B998" s="25" t="s">
        <v>23</v>
      </c>
      <c r="C998" s="79"/>
      <c r="D998" s="37"/>
      <c r="E998" s="7"/>
      <c r="F998" s="104"/>
      <c r="G998" s="10"/>
      <c r="H998" s="7"/>
      <c r="I998" s="120"/>
      <c r="J998" s="123"/>
      <c r="K998" s="144" t="str">
        <f t="shared" si="216"/>
        <v/>
      </c>
      <c r="L998" s="147" t="str">
        <f t="shared" si="217"/>
        <v/>
      </c>
      <c r="M998" s="146" t="str">
        <f t="shared" si="218"/>
        <v/>
      </c>
      <c r="Y998" t="str">
        <f t="shared" si="214"/>
        <v/>
      </c>
      <c r="Z998" t="str">
        <f t="shared" si="219"/>
        <v/>
      </c>
      <c r="AA998" t="str">
        <f t="shared" si="220"/>
        <v/>
      </c>
      <c r="AB998">
        <f t="shared" si="221"/>
        <v>0</v>
      </c>
      <c r="AH998" s="12" t="str">
        <f t="shared" si="225"/>
        <v/>
      </c>
      <c r="AI998" s="12">
        <f t="shared" si="226"/>
        <v>0</v>
      </c>
      <c r="AJ998" s="12">
        <f t="shared" si="227"/>
        <v>0</v>
      </c>
      <c r="AM998" s="12" t="str">
        <f t="shared" si="222"/>
        <v/>
      </c>
      <c r="AN998" t="str">
        <f t="shared" si="223"/>
        <v/>
      </c>
      <c r="AO998" s="113">
        <f t="shared" si="224"/>
        <v>0</v>
      </c>
    </row>
    <row r="999" spans="1:41" ht="20.100000000000001" customHeight="1">
      <c r="A999" s="32" t="str">
        <f t="shared" si="215"/>
        <v/>
      </c>
      <c r="B999" s="25" t="s">
        <v>23</v>
      </c>
      <c r="C999" s="79"/>
      <c r="D999" s="37"/>
      <c r="E999" s="7"/>
      <c r="F999" s="104"/>
      <c r="G999" s="10"/>
      <c r="H999" s="7"/>
      <c r="I999" s="120"/>
      <c r="J999" s="123"/>
      <c r="K999" s="144" t="str">
        <f t="shared" si="216"/>
        <v/>
      </c>
      <c r="L999" s="147" t="str">
        <f t="shared" si="217"/>
        <v/>
      </c>
      <c r="M999" s="146" t="str">
        <f t="shared" si="218"/>
        <v/>
      </c>
      <c r="Y999" t="str">
        <f t="shared" si="214"/>
        <v/>
      </c>
      <c r="Z999" t="str">
        <f t="shared" si="219"/>
        <v/>
      </c>
      <c r="AA999" t="str">
        <f t="shared" si="220"/>
        <v/>
      </c>
      <c r="AB999">
        <f t="shared" si="221"/>
        <v>0</v>
      </c>
      <c r="AH999" s="12" t="str">
        <f t="shared" si="225"/>
        <v/>
      </c>
      <c r="AI999" s="12">
        <f t="shared" si="226"/>
        <v>0</v>
      </c>
      <c r="AJ999" s="12">
        <f t="shared" si="227"/>
        <v>0</v>
      </c>
      <c r="AM999" s="12" t="str">
        <f t="shared" si="222"/>
        <v/>
      </c>
      <c r="AN999" t="str">
        <f t="shared" si="223"/>
        <v/>
      </c>
      <c r="AO999" s="113">
        <f t="shared" si="224"/>
        <v>0</v>
      </c>
    </row>
    <row r="1000" spans="1:41" ht="20.100000000000001" customHeight="1">
      <c r="A1000" s="32" t="str">
        <f t="shared" si="215"/>
        <v/>
      </c>
      <c r="B1000" s="25" t="s">
        <v>23</v>
      </c>
      <c r="C1000" s="79"/>
      <c r="D1000" s="37"/>
      <c r="E1000" s="7"/>
      <c r="F1000" s="104"/>
      <c r="G1000" s="10"/>
      <c r="H1000" s="7"/>
      <c r="I1000" s="120"/>
      <c r="J1000" s="123"/>
      <c r="K1000" s="144" t="str">
        <f t="shared" si="216"/>
        <v/>
      </c>
      <c r="L1000" s="147" t="str">
        <f t="shared" si="217"/>
        <v/>
      </c>
      <c r="M1000" s="146" t="str">
        <f t="shared" si="218"/>
        <v/>
      </c>
      <c r="Y1000" t="str">
        <f t="shared" si="214"/>
        <v/>
      </c>
      <c r="Z1000" t="str">
        <f t="shared" si="219"/>
        <v/>
      </c>
      <c r="AA1000" t="str">
        <f t="shared" si="220"/>
        <v/>
      </c>
      <c r="AB1000">
        <f t="shared" si="221"/>
        <v>0</v>
      </c>
      <c r="AH1000" s="12" t="str">
        <f t="shared" si="225"/>
        <v/>
      </c>
      <c r="AI1000" s="12">
        <f t="shared" si="226"/>
        <v>0</v>
      </c>
      <c r="AJ1000" s="12">
        <f t="shared" si="227"/>
        <v>0</v>
      </c>
      <c r="AM1000" s="12" t="str">
        <f t="shared" si="222"/>
        <v/>
      </c>
      <c r="AN1000" t="str">
        <f t="shared" si="223"/>
        <v/>
      </c>
      <c r="AO1000" s="113">
        <f t="shared" si="224"/>
        <v>0</v>
      </c>
    </row>
    <row r="1001" spans="1:41" ht="20.100000000000001" customHeight="1">
      <c r="A1001" s="32" t="str">
        <f t="shared" si="215"/>
        <v/>
      </c>
      <c r="B1001" s="25" t="s">
        <v>23</v>
      </c>
      <c r="C1001" s="79"/>
      <c r="D1001" s="37"/>
      <c r="E1001" s="7"/>
      <c r="F1001" s="104"/>
      <c r="G1001" s="10"/>
      <c r="H1001" s="7"/>
      <c r="I1001" s="120"/>
      <c r="J1001" s="123"/>
      <c r="K1001" s="144" t="str">
        <f t="shared" si="216"/>
        <v/>
      </c>
      <c r="L1001" s="147" t="str">
        <f t="shared" si="217"/>
        <v/>
      </c>
      <c r="M1001" s="146" t="str">
        <f t="shared" si="218"/>
        <v/>
      </c>
      <c r="Y1001" t="str">
        <f t="shared" si="214"/>
        <v/>
      </c>
      <c r="Z1001" t="str">
        <f t="shared" si="219"/>
        <v/>
      </c>
      <c r="AA1001" t="str">
        <f t="shared" si="220"/>
        <v/>
      </c>
      <c r="AB1001">
        <f t="shared" si="221"/>
        <v>0</v>
      </c>
      <c r="AH1001" s="12" t="str">
        <f t="shared" si="225"/>
        <v/>
      </c>
      <c r="AI1001" s="12">
        <f t="shared" si="226"/>
        <v>0</v>
      </c>
      <c r="AJ1001" s="12">
        <f t="shared" si="227"/>
        <v>0</v>
      </c>
      <c r="AM1001" s="12" t="str">
        <f t="shared" si="222"/>
        <v/>
      </c>
      <c r="AN1001" t="str">
        <f t="shared" si="223"/>
        <v/>
      </c>
      <c r="AO1001" s="113">
        <f t="shared" si="224"/>
        <v>0</v>
      </c>
    </row>
    <row r="1002" spans="1:41" ht="20.100000000000001" customHeight="1">
      <c r="A1002" s="32" t="str">
        <f t="shared" si="215"/>
        <v/>
      </c>
      <c r="B1002" s="25" t="s">
        <v>23</v>
      </c>
      <c r="C1002" s="79"/>
      <c r="D1002" s="37"/>
      <c r="E1002" s="7"/>
      <c r="F1002" s="104"/>
      <c r="G1002" s="10"/>
      <c r="H1002" s="7"/>
      <c r="I1002" s="120"/>
      <c r="J1002" s="123"/>
      <c r="K1002" s="144" t="str">
        <f t="shared" si="216"/>
        <v/>
      </c>
      <c r="L1002" s="147" t="str">
        <f t="shared" si="217"/>
        <v/>
      </c>
      <c r="M1002" s="146" t="str">
        <f t="shared" si="218"/>
        <v/>
      </c>
      <c r="Y1002" t="str">
        <f t="shared" si="214"/>
        <v/>
      </c>
      <c r="Z1002" t="str">
        <f t="shared" si="219"/>
        <v/>
      </c>
      <c r="AA1002" t="str">
        <f t="shared" si="220"/>
        <v/>
      </c>
      <c r="AB1002">
        <f t="shared" si="221"/>
        <v>0</v>
      </c>
      <c r="AH1002" s="12" t="str">
        <f t="shared" si="225"/>
        <v/>
      </c>
      <c r="AI1002" s="12">
        <f t="shared" si="226"/>
        <v>0</v>
      </c>
      <c r="AJ1002" s="12">
        <f t="shared" si="227"/>
        <v>0</v>
      </c>
      <c r="AM1002" s="12" t="str">
        <f t="shared" si="222"/>
        <v/>
      </c>
      <c r="AN1002" t="str">
        <f t="shared" si="223"/>
        <v/>
      </c>
      <c r="AO1002" s="113">
        <f t="shared" si="224"/>
        <v>0</v>
      </c>
    </row>
    <row r="1003" spans="1:41" ht="20.100000000000001" customHeight="1">
      <c r="A1003" s="32" t="str">
        <f t="shared" si="215"/>
        <v/>
      </c>
      <c r="B1003" s="63" t="s">
        <v>23</v>
      </c>
      <c r="C1003" s="79"/>
      <c r="D1003" s="37"/>
      <c r="E1003" s="7"/>
      <c r="F1003" s="104"/>
      <c r="G1003" s="10"/>
      <c r="H1003" s="7"/>
      <c r="I1003" s="120"/>
      <c r="J1003" s="123"/>
      <c r="K1003" s="144" t="str">
        <f t="shared" si="216"/>
        <v/>
      </c>
      <c r="L1003" s="147" t="str">
        <f t="shared" si="217"/>
        <v/>
      </c>
      <c r="M1003" s="146" t="str">
        <f t="shared" si="218"/>
        <v/>
      </c>
      <c r="Y1003" t="str">
        <f t="shared" si="214"/>
        <v/>
      </c>
      <c r="Z1003" t="str">
        <f t="shared" si="219"/>
        <v/>
      </c>
      <c r="AA1003" t="str">
        <f t="shared" si="220"/>
        <v/>
      </c>
      <c r="AB1003">
        <f t="shared" si="221"/>
        <v>0</v>
      </c>
      <c r="AH1003" s="12" t="str">
        <f t="shared" si="225"/>
        <v/>
      </c>
      <c r="AI1003" s="12">
        <f t="shared" si="226"/>
        <v>0</v>
      </c>
      <c r="AJ1003" s="12">
        <f t="shared" si="227"/>
        <v>0</v>
      </c>
      <c r="AM1003" s="12" t="str">
        <f t="shared" si="222"/>
        <v/>
      </c>
      <c r="AN1003" t="str">
        <f t="shared" si="223"/>
        <v/>
      </c>
      <c r="AO1003" s="113">
        <f t="shared" si="224"/>
        <v>0</v>
      </c>
    </row>
    <row r="1004" spans="1:41" ht="20.100000000000001" customHeight="1">
      <c r="A1004" s="32" t="str">
        <f t="shared" si="215"/>
        <v/>
      </c>
      <c r="B1004" s="26" t="s">
        <v>23</v>
      </c>
      <c r="C1004" s="79"/>
      <c r="D1004" s="37"/>
      <c r="E1004" s="7"/>
      <c r="F1004" s="104"/>
      <c r="G1004" s="10"/>
      <c r="H1004" s="7"/>
      <c r="I1004" s="120"/>
      <c r="J1004" s="123"/>
      <c r="K1004" s="144" t="str">
        <f t="shared" si="216"/>
        <v/>
      </c>
      <c r="L1004" s="147" t="str">
        <f t="shared" si="217"/>
        <v/>
      </c>
      <c r="M1004" s="146" t="str">
        <f t="shared" si="218"/>
        <v/>
      </c>
      <c r="Y1004" t="str">
        <f t="shared" si="214"/>
        <v/>
      </c>
      <c r="Z1004" t="str">
        <f t="shared" si="219"/>
        <v/>
      </c>
      <c r="AA1004" t="str">
        <f t="shared" si="220"/>
        <v/>
      </c>
      <c r="AB1004">
        <f t="shared" si="221"/>
        <v>0</v>
      </c>
      <c r="AH1004" s="12" t="str">
        <f t="shared" si="225"/>
        <v/>
      </c>
      <c r="AI1004" s="12">
        <f t="shared" si="226"/>
        <v>0</v>
      </c>
      <c r="AJ1004" s="12">
        <f t="shared" si="227"/>
        <v>0</v>
      </c>
      <c r="AM1004" s="12" t="str">
        <f t="shared" si="222"/>
        <v/>
      </c>
      <c r="AN1004" t="str">
        <f t="shared" si="223"/>
        <v/>
      </c>
      <c r="AO1004" s="113">
        <f t="shared" si="224"/>
        <v>0</v>
      </c>
    </row>
    <row r="1005" spans="1:41" ht="20.100000000000001" customHeight="1">
      <c r="A1005" s="32" t="str">
        <f t="shared" si="215"/>
        <v/>
      </c>
      <c r="B1005" s="25" t="s">
        <v>23</v>
      </c>
      <c r="C1005" s="79"/>
      <c r="D1005" s="37"/>
      <c r="E1005" s="7"/>
      <c r="F1005" s="104"/>
      <c r="G1005" s="10"/>
      <c r="H1005" s="7"/>
      <c r="I1005" s="120"/>
      <c r="J1005" s="123"/>
      <c r="K1005" s="144" t="str">
        <f t="shared" si="216"/>
        <v/>
      </c>
      <c r="L1005" s="147" t="str">
        <f t="shared" si="217"/>
        <v/>
      </c>
      <c r="M1005" s="146" t="str">
        <f t="shared" si="218"/>
        <v/>
      </c>
      <c r="Y1005" t="str">
        <f t="shared" si="214"/>
        <v/>
      </c>
      <c r="Z1005" t="str">
        <f t="shared" si="219"/>
        <v/>
      </c>
      <c r="AA1005" t="str">
        <f t="shared" si="220"/>
        <v/>
      </c>
      <c r="AB1005">
        <f t="shared" si="221"/>
        <v>0</v>
      </c>
      <c r="AH1005" s="12" t="str">
        <f t="shared" si="225"/>
        <v/>
      </c>
      <c r="AI1005" s="12">
        <f t="shared" si="226"/>
        <v>0</v>
      </c>
      <c r="AJ1005" s="12">
        <f t="shared" si="227"/>
        <v>0</v>
      </c>
      <c r="AM1005" s="12" t="str">
        <f t="shared" si="222"/>
        <v/>
      </c>
      <c r="AN1005" t="str">
        <f t="shared" si="223"/>
        <v/>
      </c>
      <c r="AO1005" s="113">
        <f t="shared" si="224"/>
        <v>0</v>
      </c>
    </row>
    <row r="1006" spans="1:41" ht="20.100000000000001" customHeight="1">
      <c r="A1006" s="32" t="str">
        <f t="shared" si="215"/>
        <v/>
      </c>
      <c r="B1006" s="25" t="s">
        <v>23</v>
      </c>
      <c r="C1006" s="79"/>
      <c r="D1006" s="37"/>
      <c r="E1006" s="7"/>
      <c r="F1006" s="104"/>
      <c r="G1006" s="10"/>
      <c r="H1006" s="7"/>
      <c r="I1006" s="120"/>
      <c r="J1006" s="123"/>
      <c r="K1006" s="144" t="str">
        <f t="shared" si="216"/>
        <v/>
      </c>
      <c r="L1006" s="147" t="str">
        <f t="shared" si="217"/>
        <v/>
      </c>
      <c r="M1006" s="146" t="str">
        <f t="shared" si="218"/>
        <v/>
      </c>
      <c r="Y1006" t="str">
        <f t="shared" si="214"/>
        <v/>
      </c>
      <c r="Z1006" t="str">
        <f t="shared" si="219"/>
        <v/>
      </c>
      <c r="AA1006" t="str">
        <f t="shared" si="220"/>
        <v/>
      </c>
      <c r="AB1006">
        <f t="shared" si="221"/>
        <v>0</v>
      </c>
      <c r="AH1006" s="12" t="str">
        <f t="shared" si="225"/>
        <v/>
      </c>
      <c r="AI1006" s="12">
        <f t="shared" si="226"/>
        <v>0</v>
      </c>
      <c r="AJ1006" s="12">
        <f t="shared" si="227"/>
        <v>0</v>
      </c>
      <c r="AM1006" s="12" t="str">
        <f t="shared" si="222"/>
        <v/>
      </c>
      <c r="AN1006" t="str">
        <f t="shared" si="223"/>
        <v/>
      </c>
      <c r="AO1006" s="113">
        <f t="shared" si="224"/>
        <v>0</v>
      </c>
    </row>
    <row r="1007" spans="1:41" ht="20.100000000000001" customHeight="1">
      <c r="A1007" s="32" t="str">
        <f t="shared" si="215"/>
        <v/>
      </c>
      <c r="B1007" s="25" t="s">
        <v>23</v>
      </c>
      <c r="C1007" s="79"/>
      <c r="D1007" s="37"/>
      <c r="E1007" s="7"/>
      <c r="F1007" s="104"/>
      <c r="G1007" s="10"/>
      <c r="H1007" s="7"/>
      <c r="I1007" s="120"/>
      <c r="J1007" s="123"/>
      <c r="K1007" s="144" t="str">
        <f t="shared" si="216"/>
        <v/>
      </c>
      <c r="L1007" s="147" t="str">
        <f t="shared" si="217"/>
        <v/>
      </c>
      <c r="M1007" s="146" t="str">
        <f t="shared" si="218"/>
        <v/>
      </c>
      <c r="Y1007" t="str">
        <f t="shared" si="214"/>
        <v/>
      </c>
      <c r="Z1007" t="str">
        <f t="shared" si="219"/>
        <v/>
      </c>
      <c r="AA1007" t="str">
        <f t="shared" si="220"/>
        <v/>
      </c>
      <c r="AB1007">
        <f t="shared" si="221"/>
        <v>0</v>
      </c>
      <c r="AH1007" s="12" t="str">
        <f t="shared" si="225"/>
        <v/>
      </c>
      <c r="AI1007" s="12">
        <f t="shared" si="226"/>
        <v>0</v>
      </c>
      <c r="AJ1007" s="12">
        <f t="shared" si="227"/>
        <v>0</v>
      </c>
      <c r="AM1007" s="12" t="str">
        <f t="shared" si="222"/>
        <v/>
      </c>
      <c r="AN1007" t="str">
        <f t="shared" si="223"/>
        <v/>
      </c>
      <c r="AO1007" s="113">
        <f t="shared" si="224"/>
        <v>0</v>
      </c>
    </row>
    <row r="1008" spans="1:41" ht="20.100000000000001" customHeight="1">
      <c r="A1008" s="32" t="str">
        <f t="shared" si="215"/>
        <v/>
      </c>
      <c r="B1008" s="25" t="s">
        <v>23</v>
      </c>
      <c r="C1008" s="79"/>
      <c r="D1008" s="37"/>
      <c r="E1008" s="7"/>
      <c r="F1008" s="104"/>
      <c r="G1008" s="10"/>
      <c r="H1008" s="7"/>
      <c r="I1008" s="120"/>
      <c r="J1008" s="123"/>
      <c r="K1008" s="144" t="str">
        <f t="shared" si="216"/>
        <v/>
      </c>
      <c r="L1008" s="147" t="str">
        <f t="shared" si="217"/>
        <v/>
      </c>
      <c r="M1008" s="146" t="str">
        <f t="shared" si="218"/>
        <v/>
      </c>
      <c r="Y1008" t="str">
        <f t="shared" si="214"/>
        <v/>
      </c>
      <c r="Z1008" t="str">
        <f t="shared" si="219"/>
        <v/>
      </c>
      <c r="AA1008" t="str">
        <f t="shared" si="220"/>
        <v/>
      </c>
      <c r="AB1008">
        <f t="shared" si="221"/>
        <v>0</v>
      </c>
      <c r="AH1008" s="12" t="str">
        <f t="shared" si="225"/>
        <v/>
      </c>
      <c r="AI1008" s="12">
        <f t="shared" si="226"/>
        <v>0</v>
      </c>
      <c r="AJ1008" s="12">
        <f t="shared" si="227"/>
        <v>0</v>
      </c>
      <c r="AM1008" s="12" t="str">
        <f t="shared" si="222"/>
        <v/>
      </c>
      <c r="AN1008" t="str">
        <f t="shared" si="223"/>
        <v/>
      </c>
      <c r="AO1008" s="113">
        <f t="shared" si="224"/>
        <v>0</v>
      </c>
    </row>
    <row r="1009" spans="1:41" ht="20.100000000000001" customHeight="1">
      <c r="A1009" s="32" t="str">
        <f t="shared" si="215"/>
        <v/>
      </c>
      <c r="B1009" s="25" t="s">
        <v>23</v>
      </c>
      <c r="C1009" s="79"/>
      <c r="D1009" s="37"/>
      <c r="E1009" s="7"/>
      <c r="F1009" s="104"/>
      <c r="G1009" s="10"/>
      <c r="H1009" s="7"/>
      <c r="I1009" s="120"/>
      <c r="J1009" s="123"/>
      <c r="K1009" s="144" t="str">
        <f t="shared" si="216"/>
        <v/>
      </c>
      <c r="L1009" s="147" t="str">
        <f t="shared" si="217"/>
        <v/>
      </c>
      <c r="M1009" s="146" t="str">
        <f t="shared" si="218"/>
        <v/>
      </c>
      <c r="Y1009" t="str">
        <f t="shared" si="214"/>
        <v/>
      </c>
      <c r="Z1009" t="str">
        <f t="shared" si="219"/>
        <v/>
      </c>
      <c r="AA1009" t="str">
        <f t="shared" si="220"/>
        <v/>
      </c>
      <c r="AB1009">
        <f t="shared" si="221"/>
        <v>0</v>
      </c>
      <c r="AH1009" s="12" t="str">
        <f t="shared" si="225"/>
        <v/>
      </c>
      <c r="AI1009" s="12">
        <f t="shared" si="226"/>
        <v>0</v>
      </c>
      <c r="AJ1009" s="12">
        <f t="shared" si="227"/>
        <v>0</v>
      </c>
      <c r="AM1009" s="12" t="str">
        <f t="shared" si="222"/>
        <v/>
      </c>
      <c r="AN1009" t="str">
        <f t="shared" si="223"/>
        <v/>
      </c>
      <c r="AO1009" s="113">
        <f t="shared" si="224"/>
        <v>0</v>
      </c>
    </row>
    <row r="1010" spans="1:41" ht="20.100000000000001" customHeight="1">
      <c r="A1010" s="32" t="str">
        <f t="shared" si="215"/>
        <v/>
      </c>
      <c r="B1010" s="25" t="s">
        <v>23</v>
      </c>
      <c r="C1010" s="79"/>
      <c r="D1010" s="37"/>
      <c r="E1010" s="7"/>
      <c r="F1010" s="104"/>
      <c r="G1010" s="10"/>
      <c r="H1010" s="7"/>
      <c r="I1010" s="120"/>
      <c r="J1010" s="123"/>
      <c r="K1010" s="144" t="str">
        <f t="shared" si="216"/>
        <v/>
      </c>
      <c r="L1010" s="147" t="str">
        <f t="shared" si="217"/>
        <v/>
      </c>
      <c r="M1010" s="146" t="str">
        <f t="shared" si="218"/>
        <v/>
      </c>
      <c r="Y1010" t="str">
        <f t="shared" si="214"/>
        <v/>
      </c>
      <c r="Z1010" t="str">
        <f t="shared" si="219"/>
        <v/>
      </c>
      <c r="AA1010" t="str">
        <f t="shared" si="220"/>
        <v/>
      </c>
      <c r="AB1010">
        <f t="shared" si="221"/>
        <v>0</v>
      </c>
      <c r="AH1010" s="12" t="str">
        <f t="shared" si="225"/>
        <v/>
      </c>
      <c r="AI1010" s="12">
        <f t="shared" si="226"/>
        <v>0</v>
      </c>
      <c r="AJ1010" s="12">
        <f t="shared" si="227"/>
        <v>0</v>
      </c>
      <c r="AM1010" s="12" t="str">
        <f t="shared" si="222"/>
        <v/>
      </c>
      <c r="AN1010" t="str">
        <f t="shared" si="223"/>
        <v/>
      </c>
      <c r="AO1010" s="113">
        <f t="shared" si="224"/>
        <v>0</v>
      </c>
    </row>
    <row r="1011" spans="1:41" ht="20.100000000000001" customHeight="1">
      <c r="A1011" s="32" t="str">
        <f t="shared" si="215"/>
        <v/>
      </c>
      <c r="B1011" s="25" t="s">
        <v>23</v>
      </c>
      <c r="C1011" s="79"/>
      <c r="D1011" s="37"/>
      <c r="E1011" s="7"/>
      <c r="F1011" s="104"/>
      <c r="G1011" s="10"/>
      <c r="H1011" s="7"/>
      <c r="I1011" s="120"/>
      <c r="J1011" s="123"/>
      <c r="K1011" s="144" t="str">
        <f t="shared" si="216"/>
        <v/>
      </c>
      <c r="L1011" s="147" t="str">
        <f t="shared" si="217"/>
        <v/>
      </c>
      <c r="M1011" s="146" t="str">
        <f t="shared" si="218"/>
        <v/>
      </c>
      <c r="Y1011" t="str">
        <f t="shared" si="214"/>
        <v/>
      </c>
      <c r="Z1011" t="str">
        <f t="shared" si="219"/>
        <v/>
      </c>
      <c r="AA1011" t="str">
        <f t="shared" si="220"/>
        <v/>
      </c>
      <c r="AB1011">
        <f t="shared" si="221"/>
        <v>0</v>
      </c>
      <c r="AH1011" s="12" t="str">
        <f t="shared" si="225"/>
        <v/>
      </c>
      <c r="AI1011" s="12">
        <f t="shared" si="226"/>
        <v>0</v>
      </c>
      <c r="AJ1011" s="12">
        <f t="shared" si="227"/>
        <v>0</v>
      </c>
      <c r="AM1011" s="12" t="str">
        <f t="shared" si="222"/>
        <v/>
      </c>
      <c r="AN1011" t="str">
        <f t="shared" si="223"/>
        <v/>
      </c>
      <c r="AO1011" s="113">
        <f t="shared" si="224"/>
        <v>0</v>
      </c>
    </row>
    <row r="1012" spans="1:41" ht="20.100000000000001" customHeight="1">
      <c r="A1012" s="32" t="str">
        <f t="shared" si="215"/>
        <v/>
      </c>
      <c r="B1012" s="25" t="s">
        <v>23</v>
      </c>
      <c r="C1012" s="79"/>
      <c r="D1012" s="37"/>
      <c r="E1012" s="7"/>
      <c r="F1012" s="104"/>
      <c r="G1012" s="10"/>
      <c r="H1012" s="7"/>
      <c r="I1012" s="120"/>
      <c r="J1012" s="123"/>
      <c r="K1012" s="144" t="str">
        <f t="shared" si="216"/>
        <v/>
      </c>
      <c r="L1012" s="147" t="str">
        <f t="shared" si="217"/>
        <v/>
      </c>
      <c r="M1012" s="146" t="str">
        <f t="shared" si="218"/>
        <v/>
      </c>
      <c r="Y1012" t="str">
        <f t="shared" si="214"/>
        <v/>
      </c>
      <c r="Z1012" t="str">
        <f t="shared" si="219"/>
        <v/>
      </c>
      <c r="AA1012" t="str">
        <f t="shared" si="220"/>
        <v/>
      </c>
      <c r="AB1012">
        <f t="shared" si="221"/>
        <v>0</v>
      </c>
      <c r="AH1012" s="12" t="str">
        <f t="shared" si="225"/>
        <v/>
      </c>
      <c r="AI1012" s="12">
        <f t="shared" si="226"/>
        <v>0</v>
      </c>
      <c r="AJ1012" s="12">
        <f t="shared" si="227"/>
        <v>0</v>
      </c>
      <c r="AM1012" s="12" t="str">
        <f t="shared" si="222"/>
        <v/>
      </c>
      <c r="AN1012" t="str">
        <f t="shared" si="223"/>
        <v/>
      </c>
      <c r="AO1012" s="113">
        <f t="shared" si="224"/>
        <v>0</v>
      </c>
    </row>
    <row r="1013" spans="1:41" ht="20.100000000000001" customHeight="1">
      <c r="A1013" s="32" t="str">
        <f t="shared" si="215"/>
        <v/>
      </c>
      <c r="B1013" s="25" t="s">
        <v>23</v>
      </c>
      <c r="C1013" s="79"/>
      <c r="D1013" s="37"/>
      <c r="E1013" s="7"/>
      <c r="F1013" s="104"/>
      <c r="G1013" s="10"/>
      <c r="H1013" s="7"/>
      <c r="I1013" s="120"/>
      <c r="J1013" s="123"/>
      <c r="K1013" s="144" t="str">
        <f t="shared" si="216"/>
        <v/>
      </c>
      <c r="L1013" s="147" t="str">
        <f t="shared" si="217"/>
        <v/>
      </c>
      <c r="M1013" s="146" t="str">
        <f t="shared" si="218"/>
        <v/>
      </c>
      <c r="Y1013" t="str">
        <f t="shared" si="214"/>
        <v/>
      </c>
      <c r="Z1013" t="str">
        <f t="shared" si="219"/>
        <v/>
      </c>
      <c r="AA1013" t="str">
        <f t="shared" si="220"/>
        <v/>
      </c>
      <c r="AB1013">
        <f t="shared" si="221"/>
        <v>0</v>
      </c>
      <c r="AH1013" s="12" t="str">
        <f t="shared" si="225"/>
        <v/>
      </c>
      <c r="AI1013" s="12">
        <f t="shared" si="226"/>
        <v>0</v>
      </c>
      <c r="AJ1013" s="12">
        <f t="shared" si="227"/>
        <v>0</v>
      </c>
      <c r="AM1013" s="12" t="str">
        <f t="shared" si="222"/>
        <v/>
      </c>
      <c r="AN1013" t="str">
        <f t="shared" si="223"/>
        <v/>
      </c>
      <c r="AO1013" s="113">
        <f t="shared" si="224"/>
        <v>0</v>
      </c>
    </row>
    <row r="1014" spans="1:41" ht="20.100000000000001" customHeight="1">
      <c r="A1014" s="32" t="str">
        <f t="shared" si="215"/>
        <v/>
      </c>
      <c r="B1014" s="25" t="s">
        <v>23</v>
      </c>
      <c r="C1014" s="79"/>
      <c r="D1014" s="37"/>
      <c r="E1014" s="7"/>
      <c r="F1014" s="104"/>
      <c r="G1014" s="10"/>
      <c r="H1014" s="7"/>
      <c r="I1014" s="120"/>
      <c r="J1014" s="123"/>
      <c r="K1014" s="144" t="str">
        <f t="shared" si="216"/>
        <v/>
      </c>
      <c r="L1014" s="147" t="str">
        <f t="shared" si="217"/>
        <v/>
      </c>
      <c r="M1014" s="146" t="str">
        <f t="shared" si="218"/>
        <v/>
      </c>
      <c r="Y1014" t="str">
        <f t="shared" si="214"/>
        <v/>
      </c>
      <c r="Z1014" t="str">
        <f t="shared" si="219"/>
        <v/>
      </c>
      <c r="AA1014" t="str">
        <f t="shared" si="220"/>
        <v/>
      </c>
      <c r="AB1014">
        <f t="shared" si="221"/>
        <v>0</v>
      </c>
      <c r="AH1014" s="12" t="str">
        <f t="shared" si="225"/>
        <v/>
      </c>
      <c r="AI1014" s="12">
        <f t="shared" si="226"/>
        <v>0</v>
      </c>
      <c r="AJ1014" s="12">
        <f t="shared" si="227"/>
        <v>0</v>
      </c>
      <c r="AM1014" s="12" t="str">
        <f t="shared" si="222"/>
        <v/>
      </c>
      <c r="AN1014" t="str">
        <f t="shared" si="223"/>
        <v/>
      </c>
      <c r="AO1014" s="113">
        <f t="shared" si="224"/>
        <v>0</v>
      </c>
    </row>
    <row r="1015" spans="1:41" ht="20.100000000000001" customHeight="1">
      <c r="A1015" s="32" t="str">
        <f t="shared" si="215"/>
        <v/>
      </c>
      <c r="B1015" s="25" t="s">
        <v>23</v>
      </c>
      <c r="C1015" s="79"/>
      <c r="D1015" s="37"/>
      <c r="E1015" s="7"/>
      <c r="F1015" s="104"/>
      <c r="G1015" s="10"/>
      <c r="H1015" s="7"/>
      <c r="I1015" s="120"/>
      <c r="J1015" s="123"/>
      <c r="K1015" s="144" t="str">
        <f t="shared" si="216"/>
        <v/>
      </c>
      <c r="L1015" s="147" t="str">
        <f t="shared" si="217"/>
        <v/>
      </c>
      <c r="M1015" s="146" t="str">
        <f t="shared" si="218"/>
        <v/>
      </c>
      <c r="Y1015" t="str">
        <f t="shared" si="214"/>
        <v/>
      </c>
      <c r="Z1015" t="str">
        <f t="shared" si="219"/>
        <v/>
      </c>
      <c r="AA1015" t="str">
        <f t="shared" si="220"/>
        <v/>
      </c>
      <c r="AB1015">
        <f t="shared" si="221"/>
        <v>0</v>
      </c>
      <c r="AH1015" s="12" t="str">
        <f t="shared" si="225"/>
        <v/>
      </c>
      <c r="AI1015" s="12">
        <f t="shared" si="226"/>
        <v>0</v>
      </c>
      <c r="AJ1015" s="12">
        <f t="shared" si="227"/>
        <v>0</v>
      </c>
      <c r="AM1015" s="12" t="str">
        <f t="shared" si="222"/>
        <v/>
      </c>
      <c r="AN1015" t="str">
        <f t="shared" si="223"/>
        <v/>
      </c>
      <c r="AO1015" s="113">
        <f t="shared" si="224"/>
        <v>0</v>
      </c>
    </row>
    <row r="1016" spans="1:41" ht="20.100000000000001" customHeight="1">
      <c r="A1016" s="32" t="str">
        <f t="shared" si="215"/>
        <v/>
      </c>
      <c r="B1016" s="25" t="s">
        <v>23</v>
      </c>
      <c r="C1016" s="79"/>
      <c r="D1016" s="37"/>
      <c r="E1016" s="7"/>
      <c r="F1016" s="104"/>
      <c r="G1016" s="10"/>
      <c r="H1016" s="7"/>
      <c r="I1016" s="120"/>
      <c r="J1016" s="123"/>
      <c r="K1016" s="144" t="str">
        <f t="shared" si="216"/>
        <v/>
      </c>
      <c r="L1016" s="147" t="str">
        <f t="shared" si="217"/>
        <v/>
      </c>
      <c r="M1016" s="146" t="str">
        <f t="shared" si="218"/>
        <v/>
      </c>
      <c r="Y1016" t="str">
        <f t="shared" si="214"/>
        <v/>
      </c>
      <c r="Z1016" t="str">
        <f t="shared" si="219"/>
        <v/>
      </c>
      <c r="AA1016" t="str">
        <f t="shared" si="220"/>
        <v/>
      </c>
      <c r="AB1016">
        <f t="shared" si="221"/>
        <v>0</v>
      </c>
      <c r="AH1016" s="12" t="str">
        <f t="shared" si="225"/>
        <v/>
      </c>
      <c r="AI1016" s="12">
        <f t="shared" si="226"/>
        <v>0</v>
      </c>
      <c r="AJ1016" s="12">
        <f t="shared" si="227"/>
        <v>0</v>
      </c>
      <c r="AM1016" s="12" t="str">
        <f t="shared" si="222"/>
        <v/>
      </c>
      <c r="AN1016" t="str">
        <f t="shared" si="223"/>
        <v/>
      </c>
      <c r="AO1016" s="113">
        <f t="shared" si="224"/>
        <v>0</v>
      </c>
    </row>
    <row r="1017" spans="1:41" ht="20.100000000000001" customHeight="1">
      <c r="A1017" s="32" t="str">
        <f t="shared" si="215"/>
        <v/>
      </c>
      <c r="B1017" s="25" t="s">
        <v>23</v>
      </c>
      <c r="C1017" s="79"/>
      <c r="D1017" s="37"/>
      <c r="E1017" s="7"/>
      <c r="F1017" s="104"/>
      <c r="G1017" s="10"/>
      <c r="H1017" s="7"/>
      <c r="I1017" s="120"/>
      <c r="J1017" s="123"/>
      <c r="K1017" s="144" t="str">
        <f t="shared" si="216"/>
        <v/>
      </c>
      <c r="L1017" s="147" t="str">
        <f t="shared" si="217"/>
        <v/>
      </c>
      <c r="M1017" s="146" t="str">
        <f t="shared" si="218"/>
        <v/>
      </c>
      <c r="Y1017" t="str">
        <f t="shared" si="214"/>
        <v/>
      </c>
      <c r="Z1017" t="str">
        <f t="shared" si="219"/>
        <v/>
      </c>
      <c r="AA1017" t="str">
        <f t="shared" si="220"/>
        <v/>
      </c>
      <c r="AB1017">
        <f t="shared" si="221"/>
        <v>0</v>
      </c>
      <c r="AH1017" s="12" t="str">
        <f t="shared" si="225"/>
        <v/>
      </c>
      <c r="AI1017" s="12">
        <f t="shared" si="226"/>
        <v>0</v>
      </c>
      <c r="AJ1017" s="12">
        <f t="shared" si="227"/>
        <v>0</v>
      </c>
      <c r="AM1017" s="12" t="str">
        <f t="shared" si="222"/>
        <v/>
      </c>
      <c r="AN1017" t="str">
        <f t="shared" si="223"/>
        <v/>
      </c>
      <c r="AO1017" s="113">
        <f t="shared" si="224"/>
        <v>0</v>
      </c>
    </row>
    <row r="1018" spans="1:41" ht="20.100000000000001" customHeight="1">
      <c r="A1018" s="32" t="str">
        <f t="shared" si="215"/>
        <v/>
      </c>
      <c r="B1018" s="25" t="s">
        <v>23</v>
      </c>
      <c r="C1018" s="79"/>
      <c r="D1018" s="37"/>
      <c r="E1018" s="7"/>
      <c r="F1018" s="104"/>
      <c r="G1018" s="10"/>
      <c r="H1018" s="7"/>
      <c r="I1018" s="120"/>
      <c r="J1018" s="123"/>
      <c r="K1018" s="144" t="str">
        <f t="shared" si="216"/>
        <v/>
      </c>
      <c r="L1018" s="147" t="str">
        <f t="shared" si="217"/>
        <v/>
      </c>
      <c r="M1018" s="146" t="str">
        <f t="shared" si="218"/>
        <v/>
      </c>
      <c r="Y1018" t="str">
        <f t="shared" si="214"/>
        <v/>
      </c>
      <c r="Z1018" t="str">
        <f t="shared" si="219"/>
        <v/>
      </c>
      <c r="AA1018" t="str">
        <f t="shared" si="220"/>
        <v/>
      </c>
      <c r="AB1018">
        <f t="shared" si="221"/>
        <v>0</v>
      </c>
      <c r="AH1018" s="12" t="str">
        <f t="shared" si="225"/>
        <v/>
      </c>
      <c r="AI1018" s="12">
        <f t="shared" si="226"/>
        <v>0</v>
      </c>
      <c r="AJ1018" s="12">
        <f t="shared" si="227"/>
        <v>0</v>
      </c>
      <c r="AM1018" s="12" t="str">
        <f t="shared" si="222"/>
        <v/>
      </c>
      <c r="AN1018" t="str">
        <f t="shared" si="223"/>
        <v/>
      </c>
      <c r="AO1018" s="113">
        <f t="shared" si="224"/>
        <v>0</v>
      </c>
    </row>
    <row r="1019" spans="1:41" ht="20.100000000000001" customHeight="1">
      <c r="A1019" s="32" t="str">
        <f t="shared" si="215"/>
        <v/>
      </c>
      <c r="B1019" s="25" t="s">
        <v>23</v>
      </c>
      <c r="C1019" s="79"/>
      <c r="D1019" s="37"/>
      <c r="E1019" s="7"/>
      <c r="F1019" s="104"/>
      <c r="G1019" s="10"/>
      <c r="H1019" s="7"/>
      <c r="I1019" s="120"/>
      <c r="J1019" s="123"/>
      <c r="K1019" s="144" t="str">
        <f t="shared" si="216"/>
        <v/>
      </c>
      <c r="L1019" s="147" t="str">
        <f t="shared" si="217"/>
        <v/>
      </c>
      <c r="M1019" s="146" t="str">
        <f t="shared" si="218"/>
        <v/>
      </c>
      <c r="Y1019" t="str">
        <f t="shared" si="214"/>
        <v/>
      </c>
      <c r="Z1019" t="str">
        <f t="shared" si="219"/>
        <v/>
      </c>
      <c r="AA1019" t="str">
        <f t="shared" si="220"/>
        <v/>
      </c>
      <c r="AB1019">
        <f t="shared" si="221"/>
        <v>0</v>
      </c>
      <c r="AH1019" s="12" t="str">
        <f t="shared" si="225"/>
        <v/>
      </c>
      <c r="AI1019" s="12">
        <f t="shared" si="226"/>
        <v>0</v>
      </c>
      <c r="AJ1019" s="12">
        <f t="shared" si="227"/>
        <v>0</v>
      </c>
      <c r="AM1019" s="12" t="str">
        <f t="shared" si="222"/>
        <v/>
      </c>
      <c r="AN1019" t="str">
        <f t="shared" si="223"/>
        <v/>
      </c>
      <c r="AO1019" s="113">
        <f t="shared" si="224"/>
        <v>0</v>
      </c>
    </row>
    <row r="1020" spans="1:41" ht="20.100000000000001" customHeight="1">
      <c r="A1020" s="32" t="str">
        <f t="shared" si="215"/>
        <v/>
      </c>
      <c r="B1020" s="25" t="s">
        <v>23</v>
      </c>
      <c r="C1020" s="79"/>
      <c r="D1020" s="37"/>
      <c r="E1020" s="7"/>
      <c r="F1020" s="104"/>
      <c r="G1020" s="10"/>
      <c r="H1020" s="7"/>
      <c r="I1020" s="120"/>
      <c r="J1020" s="123"/>
      <c r="K1020" s="144" t="str">
        <f t="shared" si="216"/>
        <v/>
      </c>
      <c r="L1020" s="147" t="str">
        <f t="shared" si="217"/>
        <v/>
      </c>
      <c r="M1020" s="146" t="str">
        <f t="shared" si="218"/>
        <v/>
      </c>
      <c r="Y1020" t="str">
        <f t="shared" si="214"/>
        <v/>
      </c>
      <c r="Z1020" t="str">
        <f t="shared" si="219"/>
        <v/>
      </c>
      <c r="AA1020" t="str">
        <f t="shared" si="220"/>
        <v/>
      </c>
      <c r="AB1020">
        <f t="shared" si="221"/>
        <v>0</v>
      </c>
      <c r="AH1020" s="12" t="str">
        <f t="shared" si="225"/>
        <v/>
      </c>
      <c r="AI1020" s="12">
        <f t="shared" si="226"/>
        <v>0</v>
      </c>
      <c r="AJ1020" s="12">
        <f t="shared" si="227"/>
        <v>0</v>
      </c>
      <c r="AM1020" s="12" t="str">
        <f t="shared" si="222"/>
        <v/>
      </c>
      <c r="AN1020" t="str">
        <f t="shared" si="223"/>
        <v/>
      </c>
      <c r="AO1020" s="113">
        <f t="shared" si="224"/>
        <v>0</v>
      </c>
    </row>
    <row r="1021" spans="1:41" ht="20.100000000000001" customHeight="1">
      <c r="A1021" s="32" t="str">
        <f t="shared" si="215"/>
        <v/>
      </c>
      <c r="B1021" s="25" t="s">
        <v>23</v>
      </c>
      <c r="C1021" s="79"/>
      <c r="D1021" s="37"/>
      <c r="E1021" s="7"/>
      <c r="F1021" s="104"/>
      <c r="G1021" s="10"/>
      <c r="H1021" s="7"/>
      <c r="I1021" s="120"/>
      <c r="J1021" s="123"/>
      <c r="K1021" s="144" t="str">
        <f t="shared" si="216"/>
        <v/>
      </c>
      <c r="L1021" s="147" t="str">
        <f t="shared" si="217"/>
        <v/>
      </c>
      <c r="M1021" s="146" t="str">
        <f t="shared" si="218"/>
        <v/>
      </c>
      <c r="Y1021" t="str">
        <f t="shared" si="214"/>
        <v/>
      </c>
      <c r="Z1021" t="str">
        <f t="shared" si="219"/>
        <v/>
      </c>
      <c r="AA1021" t="str">
        <f t="shared" si="220"/>
        <v/>
      </c>
      <c r="AB1021">
        <f t="shared" si="221"/>
        <v>0</v>
      </c>
      <c r="AH1021" s="12" t="str">
        <f t="shared" si="225"/>
        <v/>
      </c>
      <c r="AI1021" s="12">
        <f t="shared" si="226"/>
        <v>0</v>
      </c>
      <c r="AJ1021" s="12">
        <f t="shared" si="227"/>
        <v>0</v>
      </c>
      <c r="AM1021" s="12" t="str">
        <f t="shared" si="222"/>
        <v/>
      </c>
      <c r="AN1021" t="str">
        <f t="shared" si="223"/>
        <v/>
      </c>
      <c r="AO1021" s="113">
        <f t="shared" si="224"/>
        <v>0</v>
      </c>
    </row>
    <row r="1022" spans="1:41" ht="20.100000000000001" customHeight="1">
      <c r="A1022" s="32" t="str">
        <f t="shared" si="215"/>
        <v/>
      </c>
      <c r="B1022" s="25" t="s">
        <v>23</v>
      </c>
      <c r="C1022" s="79"/>
      <c r="D1022" s="37"/>
      <c r="E1022" s="7"/>
      <c r="F1022" s="104"/>
      <c r="G1022" s="10"/>
      <c r="H1022" s="7"/>
      <c r="I1022" s="120"/>
      <c r="J1022" s="123"/>
      <c r="K1022" s="144" t="str">
        <f t="shared" si="216"/>
        <v/>
      </c>
      <c r="L1022" s="147" t="str">
        <f t="shared" si="217"/>
        <v/>
      </c>
      <c r="M1022" s="146" t="str">
        <f t="shared" si="218"/>
        <v/>
      </c>
      <c r="Y1022" t="str">
        <f t="shared" si="214"/>
        <v/>
      </c>
      <c r="Z1022" t="str">
        <f t="shared" si="219"/>
        <v/>
      </c>
      <c r="AA1022" t="str">
        <f t="shared" si="220"/>
        <v/>
      </c>
      <c r="AB1022">
        <f t="shared" si="221"/>
        <v>0</v>
      </c>
      <c r="AH1022" s="12" t="str">
        <f t="shared" si="225"/>
        <v/>
      </c>
      <c r="AI1022" s="12">
        <f t="shared" si="226"/>
        <v>0</v>
      </c>
      <c r="AJ1022" s="12">
        <f t="shared" si="227"/>
        <v>0</v>
      </c>
      <c r="AM1022" s="12" t="str">
        <f t="shared" si="222"/>
        <v/>
      </c>
      <c r="AN1022" t="str">
        <f t="shared" si="223"/>
        <v/>
      </c>
      <c r="AO1022" s="113">
        <f t="shared" si="224"/>
        <v>0</v>
      </c>
    </row>
    <row r="1023" spans="1:41" ht="20.100000000000001" customHeight="1">
      <c r="A1023" s="32" t="str">
        <f t="shared" si="215"/>
        <v/>
      </c>
      <c r="B1023" s="25" t="s">
        <v>23</v>
      </c>
      <c r="C1023" s="79"/>
      <c r="D1023" s="37"/>
      <c r="E1023" s="7"/>
      <c r="F1023" s="104"/>
      <c r="G1023" s="10"/>
      <c r="H1023" s="7"/>
      <c r="I1023" s="120"/>
      <c r="J1023" s="123"/>
      <c r="K1023" s="144" t="str">
        <f t="shared" si="216"/>
        <v/>
      </c>
      <c r="L1023" s="147" t="str">
        <f t="shared" si="217"/>
        <v/>
      </c>
      <c r="M1023" s="146" t="str">
        <f t="shared" si="218"/>
        <v/>
      </c>
      <c r="Y1023" t="str">
        <f t="shared" si="214"/>
        <v/>
      </c>
      <c r="Z1023" t="str">
        <f t="shared" si="219"/>
        <v/>
      </c>
      <c r="AA1023" t="str">
        <f t="shared" si="220"/>
        <v/>
      </c>
      <c r="AB1023">
        <f t="shared" si="221"/>
        <v>0</v>
      </c>
      <c r="AH1023" s="12" t="str">
        <f t="shared" si="225"/>
        <v/>
      </c>
      <c r="AI1023" s="12">
        <f t="shared" si="226"/>
        <v>0</v>
      </c>
      <c r="AJ1023" s="12">
        <f t="shared" si="227"/>
        <v>0</v>
      </c>
      <c r="AM1023" s="12" t="str">
        <f t="shared" si="222"/>
        <v/>
      </c>
      <c r="AN1023" t="str">
        <f t="shared" si="223"/>
        <v/>
      </c>
      <c r="AO1023" s="113">
        <f t="shared" si="224"/>
        <v>0</v>
      </c>
    </row>
    <row r="1024" spans="1:41" ht="20.100000000000001" customHeight="1">
      <c r="A1024" s="32" t="str">
        <f t="shared" si="215"/>
        <v/>
      </c>
      <c r="B1024" s="25" t="s">
        <v>23</v>
      </c>
      <c r="C1024" s="79"/>
      <c r="D1024" s="37"/>
      <c r="E1024" s="7"/>
      <c r="F1024" s="104"/>
      <c r="G1024" s="10"/>
      <c r="H1024" s="7"/>
      <c r="I1024" s="120"/>
      <c r="J1024" s="123"/>
      <c r="K1024" s="144" t="str">
        <f t="shared" si="216"/>
        <v/>
      </c>
      <c r="L1024" s="147" t="str">
        <f t="shared" si="217"/>
        <v/>
      </c>
      <c r="M1024" s="146" t="str">
        <f t="shared" si="218"/>
        <v/>
      </c>
      <c r="Y1024" t="str">
        <f t="shared" si="214"/>
        <v/>
      </c>
      <c r="Z1024" t="str">
        <f t="shared" si="219"/>
        <v/>
      </c>
      <c r="AA1024" t="str">
        <f t="shared" si="220"/>
        <v/>
      </c>
      <c r="AB1024">
        <f t="shared" si="221"/>
        <v>0</v>
      </c>
      <c r="AH1024" s="12" t="str">
        <f t="shared" si="225"/>
        <v/>
      </c>
      <c r="AI1024" s="12">
        <f t="shared" si="226"/>
        <v>0</v>
      </c>
      <c r="AJ1024" s="12">
        <f t="shared" si="227"/>
        <v>0</v>
      </c>
      <c r="AM1024" s="12" t="str">
        <f t="shared" si="222"/>
        <v/>
      </c>
      <c r="AN1024" t="str">
        <f t="shared" si="223"/>
        <v/>
      </c>
      <c r="AO1024" s="113">
        <f t="shared" si="224"/>
        <v>0</v>
      </c>
    </row>
    <row r="1025" spans="1:41" ht="20.100000000000001" customHeight="1">
      <c r="A1025" s="32" t="str">
        <f t="shared" si="215"/>
        <v/>
      </c>
      <c r="B1025" s="25" t="s">
        <v>23</v>
      </c>
      <c r="C1025" s="79"/>
      <c r="D1025" s="37"/>
      <c r="E1025" s="7"/>
      <c r="F1025" s="104"/>
      <c r="G1025" s="10"/>
      <c r="H1025" s="7"/>
      <c r="I1025" s="120"/>
      <c r="J1025" s="123"/>
      <c r="K1025" s="144" t="str">
        <f t="shared" si="216"/>
        <v/>
      </c>
      <c r="L1025" s="147" t="str">
        <f t="shared" si="217"/>
        <v/>
      </c>
      <c r="M1025" s="146" t="str">
        <f t="shared" si="218"/>
        <v/>
      </c>
      <c r="Y1025" t="str">
        <f t="shared" si="214"/>
        <v/>
      </c>
      <c r="Z1025" t="str">
        <f t="shared" si="219"/>
        <v/>
      </c>
      <c r="AA1025" t="str">
        <f t="shared" si="220"/>
        <v/>
      </c>
      <c r="AB1025">
        <f t="shared" si="221"/>
        <v>0</v>
      </c>
      <c r="AH1025" s="12" t="str">
        <f t="shared" si="225"/>
        <v/>
      </c>
      <c r="AI1025" s="12">
        <f t="shared" si="226"/>
        <v>0</v>
      </c>
      <c r="AJ1025" s="12">
        <f t="shared" si="227"/>
        <v>0</v>
      </c>
      <c r="AM1025" s="12" t="str">
        <f t="shared" si="222"/>
        <v/>
      </c>
      <c r="AN1025" t="str">
        <f t="shared" si="223"/>
        <v/>
      </c>
      <c r="AO1025" s="113">
        <f t="shared" si="224"/>
        <v>0</v>
      </c>
    </row>
    <row r="1026" spans="1:41" ht="20.100000000000001" customHeight="1">
      <c r="A1026" s="32" t="str">
        <f t="shared" si="215"/>
        <v/>
      </c>
      <c r="B1026" s="25" t="s">
        <v>23</v>
      </c>
      <c r="C1026" s="79"/>
      <c r="D1026" s="37"/>
      <c r="E1026" s="7"/>
      <c r="F1026" s="104"/>
      <c r="G1026" s="10"/>
      <c r="H1026" s="7"/>
      <c r="I1026" s="120"/>
      <c r="J1026" s="123"/>
      <c r="K1026" s="144" t="str">
        <f t="shared" si="216"/>
        <v/>
      </c>
      <c r="L1026" s="147" t="str">
        <f t="shared" si="217"/>
        <v/>
      </c>
      <c r="M1026" s="146" t="str">
        <f t="shared" si="218"/>
        <v/>
      </c>
      <c r="Y1026" t="str">
        <f t="shared" si="214"/>
        <v/>
      </c>
      <c r="Z1026" t="str">
        <f t="shared" si="219"/>
        <v/>
      </c>
      <c r="AA1026" t="str">
        <f t="shared" si="220"/>
        <v/>
      </c>
      <c r="AB1026">
        <f t="shared" si="221"/>
        <v>0</v>
      </c>
      <c r="AH1026" s="12" t="str">
        <f t="shared" si="225"/>
        <v/>
      </c>
      <c r="AI1026" s="12">
        <f t="shared" si="226"/>
        <v>0</v>
      </c>
      <c r="AJ1026" s="12">
        <f t="shared" si="227"/>
        <v>0</v>
      </c>
      <c r="AM1026" s="12" t="str">
        <f t="shared" si="222"/>
        <v/>
      </c>
      <c r="AN1026" t="str">
        <f t="shared" si="223"/>
        <v/>
      </c>
      <c r="AO1026" s="113">
        <f t="shared" si="224"/>
        <v>0</v>
      </c>
    </row>
    <row r="1027" spans="1:41" ht="20.100000000000001" customHeight="1">
      <c r="A1027" s="32" t="str">
        <f t="shared" si="215"/>
        <v/>
      </c>
      <c r="B1027" s="25" t="s">
        <v>23</v>
      </c>
      <c r="C1027" s="79"/>
      <c r="D1027" s="37"/>
      <c r="E1027" s="7"/>
      <c r="F1027" s="104"/>
      <c r="G1027" s="10"/>
      <c r="H1027" s="7"/>
      <c r="I1027" s="120"/>
      <c r="J1027" s="123"/>
      <c r="K1027" s="144" t="str">
        <f t="shared" si="216"/>
        <v/>
      </c>
      <c r="L1027" s="147" t="str">
        <f t="shared" si="217"/>
        <v/>
      </c>
      <c r="M1027" s="146" t="str">
        <f t="shared" si="218"/>
        <v/>
      </c>
      <c r="Y1027" t="str">
        <f t="shared" si="214"/>
        <v/>
      </c>
      <c r="Z1027" t="str">
        <f t="shared" si="219"/>
        <v/>
      </c>
      <c r="AA1027" t="str">
        <f t="shared" si="220"/>
        <v/>
      </c>
      <c r="AB1027">
        <f t="shared" si="221"/>
        <v>0</v>
      </c>
      <c r="AH1027" s="12" t="str">
        <f t="shared" si="225"/>
        <v/>
      </c>
      <c r="AI1027" s="12">
        <f t="shared" si="226"/>
        <v>0</v>
      </c>
      <c r="AJ1027" s="12">
        <f t="shared" si="227"/>
        <v>0</v>
      </c>
      <c r="AM1027" s="12" t="str">
        <f t="shared" si="222"/>
        <v/>
      </c>
      <c r="AN1027" t="str">
        <f t="shared" si="223"/>
        <v/>
      </c>
      <c r="AO1027" s="113">
        <f t="shared" si="224"/>
        <v>0</v>
      </c>
    </row>
    <row r="1028" spans="1:41" ht="20.100000000000001" customHeight="1">
      <c r="A1028" s="32" t="str">
        <f t="shared" si="215"/>
        <v/>
      </c>
      <c r="B1028" s="25" t="s">
        <v>23</v>
      </c>
      <c r="C1028" s="79"/>
      <c r="D1028" s="37"/>
      <c r="E1028" s="7"/>
      <c r="F1028" s="104"/>
      <c r="G1028" s="10"/>
      <c r="H1028" s="7"/>
      <c r="I1028" s="120"/>
      <c r="J1028" s="123"/>
      <c r="K1028" s="144" t="str">
        <f t="shared" si="216"/>
        <v/>
      </c>
      <c r="L1028" s="147" t="str">
        <f t="shared" si="217"/>
        <v/>
      </c>
      <c r="M1028" s="146" t="str">
        <f t="shared" si="218"/>
        <v/>
      </c>
      <c r="Y1028" t="str">
        <f t="shared" si="214"/>
        <v/>
      </c>
      <c r="Z1028" t="str">
        <f t="shared" si="219"/>
        <v/>
      </c>
      <c r="AA1028" t="str">
        <f t="shared" si="220"/>
        <v/>
      </c>
      <c r="AB1028">
        <f t="shared" si="221"/>
        <v>0</v>
      </c>
      <c r="AH1028" s="12" t="str">
        <f t="shared" si="225"/>
        <v/>
      </c>
      <c r="AI1028" s="12">
        <f t="shared" si="226"/>
        <v>0</v>
      </c>
      <c r="AJ1028" s="12">
        <f t="shared" si="227"/>
        <v>0</v>
      </c>
      <c r="AM1028" s="12" t="str">
        <f t="shared" si="222"/>
        <v/>
      </c>
      <c r="AN1028" t="str">
        <f t="shared" si="223"/>
        <v/>
      </c>
      <c r="AO1028" s="113">
        <f t="shared" si="224"/>
        <v>0</v>
      </c>
    </row>
    <row r="1029" spans="1:41" ht="20.100000000000001" customHeight="1">
      <c r="A1029" s="32" t="str">
        <f t="shared" si="215"/>
        <v/>
      </c>
      <c r="B1029" s="25" t="s">
        <v>23</v>
      </c>
      <c r="C1029" s="79"/>
      <c r="D1029" s="37"/>
      <c r="E1029" s="7"/>
      <c r="F1029" s="104"/>
      <c r="G1029" s="10"/>
      <c r="H1029" s="7"/>
      <c r="I1029" s="120"/>
      <c r="J1029" s="123"/>
      <c r="K1029" s="144" t="str">
        <f t="shared" si="216"/>
        <v/>
      </c>
      <c r="L1029" s="147" t="str">
        <f t="shared" si="217"/>
        <v/>
      </c>
      <c r="M1029" s="146" t="str">
        <f t="shared" si="218"/>
        <v/>
      </c>
      <c r="Y1029" t="str">
        <f t="shared" si="214"/>
        <v/>
      </c>
      <c r="Z1029" t="str">
        <f t="shared" si="219"/>
        <v/>
      </c>
      <c r="AA1029" t="str">
        <f t="shared" si="220"/>
        <v/>
      </c>
      <c r="AB1029">
        <f t="shared" si="221"/>
        <v>0</v>
      </c>
      <c r="AH1029" s="12" t="str">
        <f t="shared" si="225"/>
        <v/>
      </c>
      <c r="AI1029" s="12">
        <f t="shared" si="226"/>
        <v>0</v>
      </c>
      <c r="AJ1029" s="12">
        <f t="shared" si="227"/>
        <v>0</v>
      </c>
      <c r="AM1029" s="12" t="str">
        <f t="shared" si="222"/>
        <v/>
      </c>
      <c r="AN1029" t="str">
        <f t="shared" si="223"/>
        <v/>
      </c>
      <c r="AO1029" s="113">
        <f t="shared" si="224"/>
        <v>0</v>
      </c>
    </row>
    <row r="1030" spans="1:41" ht="20.100000000000001" customHeight="1">
      <c r="A1030" s="32" t="str">
        <f t="shared" si="215"/>
        <v/>
      </c>
      <c r="B1030" s="25" t="s">
        <v>23</v>
      </c>
      <c r="C1030" s="79"/>
      <c r="D1030" s="37"/>
      <c r="E1030" s="7"/>
      <c r="F1030" s="104"/>
      <c r="G1030" s="10"/>
      <c r="H1030" s="7"/>
      <c r="I1030" s="120"/>
      <c r="J1030" s="123"/>
      <c r="K1030" s="144" t="str">
        <f t="shared" si="216"/>
        <v/>
      </c>
      <c r="L1030" s="147" t="str">
        <f t="shared" si="217"/>
        <v/>
      </c>
      <c r="M1030" s="146" t="str">
        <f t="shared" si="218"/>
        <v/>
      </c>
      <c r="Y1030" t="str">
        <f t="shared" si="214"/>
        <v/>
      </c>
      <c r="Z1030" t="str">
        <f t="shared" si="219"/>
        <v/>
      </c>
      <c r="AA1030" t="str">
        <f t="shared" si="220"/>
        <v/>
      </c>
      <c r="AB1030">
        <f t="shared" si="221"/>
        <v>0</v>
      </c>
      <c r="AH1030" s="12" t="str">
        <f t="shared" si="225"/>
        <v/>
      </c>
      <c r="AI1030" s="12">
        <f t="shared" si="226"/>
        <v>0</v>
      </c>
      <c r="AJ1030" s="12">
        <f t="shared" si="227"/>
        <v>0</v>
      </c>
      <c r="AM1030" s="12" t="str">
        <f t="shared" si="222"/>
        <v/>
      </c>
      <c r="AN1030" t="str">
        <f t="shared" si="223"/>
        <v/>
      </c>
      <c r="AO1030" s="113">
        <f t="shared" si="224"/>
        <v>0</v>
      </c>
    </row>
    <row r="1031" spans="1:41" ht="20.100000000000001" customHeight="1">
      <c r="A1031" s="32" t="str">
        <f t="shared" si="215"/>
        <v/>
      </c>
      <c r="B1031" s="25" t="s">
        <v>23</v>
      </c>
      <c r="C1031" s="79"/>
      <c r="D1031" s="37"/>
      <c r="E1031" s="7"/>
      <c r="F1031" s="104"/>
      <c r="G1031" s="10"/>
      <c r="H1031" s="7"/>
      <c r="I1031" s="120"/>
      <c r="J1031" s="123"/>
      <c r="K1031" s="144" t="str">
        <f t="shared" si="216"/>
        <v/>
      </c>
      <c r="L1031" s="147" t="str">
        <f t="shared" si="217"/>
        <v/>
      </c>
      <c r="M1031" s="146" t="str">
        <f t="shared" si="218"/>
        <v/>
      </c>
      <c r="Y1031" t="str">
        <f t="shared" si="214"/>
        <v/>
      </c>
      <c r="Z1031" t="str">
        <f t="shared" si="219"/>
        <v/>
      </c>
      <c r="AA1031" t="str">
        <f t="shared" si="220"/>
        <v/>
      </c>
      <c r="AB1031">
        <f t="shared" si="221"/>
        <v>0</v>
      </c>
      <c r="AH1031" s="12" t="str">
        <f t="shared" si="225"/>
        <v/>
      </c>
      <c r="AI1031" s="12">
        <f t="shared" si="226"/>
        <v>0</v>
      </c>
      <c r="AJ1031" s="12">
        <f t="shared" si="227"/>
        <v>0</v>
      </c>
      <c r="AM1031" s="12" t="str">
        <f t="shared" si="222"/>
        <v/>
      </c>
      <c r="AN1031" t="str">
        <f t="shared" si="223"/>
        <v/>
      </c>
      <c r="AO1031" s="113">
        <f t="shared" si="224"/>
        <v>0</v>
      </c>
    </row>
    <row r="1032" spans="1:41" ht="20.100000000000001" customHeight="1">
      <c r="A1032" s="32" t="str">
        <f t="shared" si="215"/>
        <v/>
      </c>
      <c r="B1032" s="25" t="s">
        <v>23</v>
      </c>
      <c r="C1032" s="79"/>
      <c r="D1032" s="37"/>
      <c r="E1032" s="7"/>
      <c r="F1032" s="104"/>
      <c r="G1032" s="10"/>
      <c r="H1032" s="7"/>
      <c r="I1032" s="120"/>
      <c r="J1032" s="123"/>
      <c r="K1032" s="144" t="str">
        <f t="shared" si="216"/>
        <v/>
      </c>
      <c r="L1032" s="147" t="str">
        <f t="shared" si="217"/>
        <v/>
      </c>
      <c r="M1032" s="146" t="str">
        <f t="shared" si="218"/>
        <v/>
      </c>
      <c r="Y1032" t="str">
        <f t="shared" ref="Y1032:Y1095" si="228">LEFT(E1032,6)</f>
        <v/>
      </c>
      <c r="Z1032" t="str">
        <f t="shared" si="219"/>
        <v/>
      </c>
      <c r="AA1032" t="str">
        <f t="shared" si="220"/>
        <v/>
      </c>
      <c r="AB1032">
        <f t="shared" si="221"/>
        <v>0</v>
      </c>
      <c r="AH1032" s="12" t="str">
        <f t="shared" si="225"/>
        <v/>
      </c>
      <c r="AI1032" s="12">
        <f t="shared" si="226"/>
        <v>0</v>
      </c>
      <c r="AJ1032" s="12">
        <f t="shared" si="227"/>
        <v>0</v>
      </c>
      <c r="AM1032" s="12" t="str">
        <f t="shared" si="222"/>
        <v/>
      </c>
      <c r="AN1032" t="str">
        <f t="shared" si="223"/>
        <v/>
      </c>
      <c r="AO1032" s="113">
        <f t="shared" si="224"/>
        <v>0</v>
      </c>
    </row>
    <row r="1033" spans="1:41" ht="20.100000000000001" customHeight="1">
      <c r="A1033" s="32" t="str">
        <f t="shared" ref="A1033:A1096" si="229">IF(COUNTA(C1033:J1033)&gt;7,"◎","")</f>
        <v/>
      </c>
      <c r="B1033" s="25" t="s">
        <v>23</v>
      </c>
      <c r="C1033" s="79"/>
      <c r="D1033" s="37"/>
      <c r="E1033" s="7"/>
      <c r="F1033" s="104"/>
      <c r="G1033" s="10"/>
      <c r="H1033" s="7"/>
      <c r="I1033" s="120"/>
      <c r="J1033" s="123"/>
      <c r="K1033" s="144" t="str">
        <f t="shared" ref="K1033:K1096" si="230">IF(AB1033&gt;=1,"◎","")</f>
        <v/>
      </c>
      <c r="L1033" s="147" t="str">
        <f t="shared" ref="L1033:L1096" si="231">IF(F1033="","",IF(AND(F1033&gt;=$AD$8,F1033&lt;=$AE$8),"","交信期間外です。"))</f>
        <v/>
      </c>
      <c r="M1033" s="146" t="str">
        <f t="shared" ref="M1033:M1096" si="232">IF(AO1033&gt;=1,"当会の都合により無効局","")</f>
        <v/>
      </c>
      <c r="Y1033" t="str">
        <f t="shared" si="228"/>
        <v/>
      </c>
      <c r="Z1033" t="str">
        <f t="shared" ref="Z1033:Z1096" si="233">IF(OR(Y1033="7M1SZJ",Y1033="7N2JFU",Y1033="JA0AMA",Y1033="JM1VWQ",Y1033="JH1ECN",Y1033="JF6LIU",Y1033="JP1HBR",Y1033="JN1AQH",Y1033="JH6PXL",Y1033="JH1JBP",Y1033="JF6TWP",Y1033="JI1EFU",Y1033="JJ1VEX",Y1033="JJ0JID",Y1033="JM1LRA",Y1033="JR0UBE",Y1033="JR1OAC",Y1033="JH9FIP",Y1033="JK1ODS",Y1033="JR9SLB",Y1033="JA3HXQ"),1,"")</f>
        <v/>
      </c>
      <c r="AA1033" t="str">
        <f t="shared" ref="AA1033:AA1096" si="234">IF(OR(Y1033="JE8DVU",Y1033="JG1MOU",Y1033="JG4IJP",Y1033="JI1ILB",Y1033="JL1SAM",Y1033="JK1QNJ",Y1033="JN7EGV",Y1033="JK2EBB",Y1033="JI1JOI",Y1033="JQ1VXS",Y1033="JR1RTK",Y1033="JO1XDV",Y1033="JH7BBK",Y1033="JO6XMM",Y1033="JJ1QUM",Y1033="JS6TWX",Y1033="JA3QJA", Y1033="JR1TPI",Y1033="JN3MXT",Y1033="JK3WKK"),1,"")</f>
        <v/>
      </c>
      <c r="AB1033">
        <f t="shared" ref="AB1033:AB1096" si="235">SUM(Z1033:AA1033)+AJ1033</f>
        <v>0</v>
      </c>
      <c r="AH1033" s="12" t="str">
        <f t="shared" si="225"/>
        <v/>
      </c>
      <c r="AI1033" s="12">
        <f t="shared" si="226"/>
        <v>0</v>
      </c>
      <c r="AJ1033" s="12">
        <f t="shared" si="227"/>
        <v>0</v>
      </c>
      <c r="AM1033" s="12" t="str">
        <f t="shared" ref="AM1033:AM1096" si="236">LEFT(E1033,6)</f>
        <v/>
      </c>
      <c r="AN1033" t="str">
        <f t="shared" ref="AN1033:AN1096" si="237">IF(OR(AM1033="JR8LGB",AM1033="JL8XOJ",AM1033="7L2QXJ",AM1033="JR4JSW",AM1033="JH8RHU",AM1033="JK4BOO",AM1033="JF4IED",AM1033="JR8YPV",AM1033="JM8OKZ",AM1033="JM8OKX",AM1033="JG5PJJ"),1,"")</f>
        <v/>
      </c>
      <c r="AO1033" s="113">
        <f t="shared" ref="AO1033:AO1096" si="238">SUM(AN1033)</f>
        <v>0</v>
      </c>
    </row>
    <row r="1034" spans="1:41" ht="20.100000000000001" customHeight="1">
      <c r="A1034" s="32" t="str">
        <f t="shared" si="229"/>
        <v/>
      </c>
      <c r="B1034" s="25" t="s">
        <v>23</v>
      </c>
      <c r="C1034" s="79"/>
      <c r="D1034" s="37"/>
      <c r="E1034" s="7"/>
      <c r="F1034" s="104"/>
      <c r="G1034" s="10"/>
      <c r="H1034" s="7"/>
      <c r="I1034" s="120"/>
      <c r="J1034" s="123"/>
      <c r="K1034" s="144" t="str">
        <f t="shared" si="230"/>
        <v/>
      </c>
      <c r="L1034" s="147" t="str">
        <f t="shared" si="231"/>
        <v/>
      </c>
      <c r="M1034" s="146" t="str">
        <f t="shared" si="232"/>
        <v/>
      </c>
      <c r="Y1034" t="str">
        <f t="shared" si="228"/>
        <v/>
      </c>
      <c r="Z1034" t="str">
        <f t="shared" si="233"/>
        <v/>
      </c>
      <c r="AA1034" t="str">
        <f t="shared" si="234"/>
        <v/>
      </c>
      <c r="AB1034">
        <f t="shared" si="235"/>
        <v>0</v>
      </c>
      <c r="AH1034" s="12" t="str">
        <f t="shared" si="225"/>
        <v/>
      </c>
      <c r="AI1034" s="12">
        <f t="shared" si="226"/>
        <v>0</v>
      </c>
      <c r="AJ1034" s="12">
        <f t="shared" si="227"/>
        <v>0</v>
      </c>
      <c r="AM1034" s="12" t="str">
        <f t="shared" si="236"/>
        <v/>
      </c>
      <c r="AN1034" t="str">
        <f t="shared" si="237"/>
        <v/>
      </c>
      <c r="AO1034" s="113">
        <f t="shared" si="238"/>
        <v>0</v>
      </c>
    </row>
    <row r="1035" spans="1:41" ht="20.100000000000001" customHeight="1">
      <c r="A1035" s="32" t="str">
        <f t="shared" si="229"/>
        <v/>
      </c>
      <c r="B1035" s="25" t="s">
        <v>23</v>
      </c>
      <c r="C1035" s="79"/>
      <c r="D1035" s="37"/>
      <c r="E1035" s="7"/>
      <c r="F1035" s="104"/>
      <c r="G1035" s="10"/>
      <c r="H1035" s="7"/>
      <c r="I1035" s="120"/>
      <c r="J1035" s="123"/>
      <c r="K1035" s="144" t="str">
        <f t="shared" si="230"/>
        <v/>
      </c>
      <c r="L1035" s="147" t="str">
        <f t="shared" si="231"/>
        <v/>
      </c>
      <c r="M1035" s="146" t="str">
        <f t="shared" si="232"/>
        <v/>
      </c>
      <c r="Y1035" t="str">
        <f t="shared" si="228"/>
        <v/>
      </c>
      <c r="Z1035" t="str">
        <f t="shared" si="233"/>
        <v/>
      </c>
      <c r="AA1035" t="str">
        <f t="shared" si="234"/>
        <v/>
      </c>
      <c r="AB1035">
        <f t="shared" si="235"/>
        <v>0</v>
      </c>
      <c r="AH1035" s="12" t="str">
        <f t="shared" si="225"/>
        <v/>
      </c>
      <c r="AI1035" s="12">
        <f t="shared" si="226"/>
        <v>0</v>
      </c>
      <c r="AJ1035" s="12">
        <f t="shared" si="227"/>
        <v>0</v>
      </c>
      <c r="AM1035" s="12" t="str">
        <f t="shared" si="236"/>
        <v/>
      </c>
      <c r="AN1035" t="str">
        <f t="shared" si="237"/>
        <v/>
      </c>
      <c r="AO1035" s="113">
        <f t="shared" si="238"/>
        <v>0</v>
      </c>
    </row>
    <row r="1036" spans="1:41" ht="20.100000000000001" customHeight="1">
      <c r="A1036" s="32" t="str">
        <f t="shared" si="229"/>
        <v/>
      </c>
      <c r="B1036" s="25" t="s">
        <v>23</v>
      </c>
      <c r="C1036" s="79"/>
      <c r="D1036" s="37"/>
      <c r="E1036" s="7"/>
      <c r="F1036" s="104"/>
      <c r="G1036" s="10"/>
      <c r="H1036" s="7"/>
      <c r="I1036" s="120"/>
      <c r="J1036" s="123"/>
      <c r="K1036" s="144" t="str">
        <f t="shared" si="230"/>
        <v/>
      </c>
      <c r="L1036" s="147" t="str">
        <f t="shared" si="231"/>
        <v/>
      </c>
      <c r="M1036" s="146" t="str">
        <f t="shared" si="232"/>
        <v/>
      </c>
      <c r="Y1036" t="str">
        <f t="shared" si="228"/>
        <v/>
      </c>
      <c r="Z1036" t="str">
        <f t="shared" si="233"/>
        <v/>
      </c>
      <c r="AA1036" t="str">
        <f t="shared" si="234"/>
        <v/>
      </c>
      <c r="AB1036">
        <f t="shared" si="235"/>
        <v>0</v>
      </c>
      <c r="AH1036" s="12" t="str">
        <f t="shared" si="225"/>
        <v/>
      </c>
      <c r="AI1036" s="12">
        <f t="shared" si="226"/>
        <v>0</v>
      </c>
      <c r="AJ1036" s="12">
        <f t="shared" si="227"/>
        <v>0</v>
      </c>
      <c r="AM1036" s="12" t="str">
        <f t="shared" si="236"/>
        <v/>
      </c>
      <c r="AN1036" t="str">
        <f t="shared" si="237"/>
        <v/>
      </c>
      <c r="AO1036" s="113">
        <f t="shared" si="238"/>
        <v>0</v>
      </c>
    </row>
    <row r="1037" spans="1:41" ht="20.100000000000001" customHeight="1">
      <c r="A1037" s="32" t="str">
        <f t="shared" si="229"/>
        <v/>
      </c>
      <c r="B1037" s="25" t="s">
        <v>23</v>
      </c>
      <c r="C1037" s="79"/>
      <c r="D1037" s="37"/>
      <c r="E1037" s="7"/>
      <c r="F1037" s="104"/>
      <c r="G1037" s="10"/>
      <c r="H1037" s="7"/>
      <c r="I1037" s="120"/>
      <c r="J1037" s="123"/>
      <c r="K1037" s="144" t="str">
        <f t="shared" si="230"/>
        <v/>
      </c>
      <c r="L1037" s="147" t="str">
        <f t="shared" si="231"/>
        <v/>
      </c>
      <c r="M1037" s="146" t="str">
        <f t="shared" si="232"/>
        <v/>
      </c>
      <c r="Y1037" t="str">
        <f t="shared" si="228"/>
        <v/>
      </c>
      <c r="Z1037" t="str">
        <f t="shared" si="233"/>
        <v/>
      </c>
      <c r="AA1037" t="str">
        <f t="shared" si="234"/>
        <v/>
      </c>
      <c r="AB1037">
        <f t="shared" si="235"/>
        <v>0</v>
      </c>
      <c r="AH1037" s="12" t="str">
        <f t="shared" si="225"/>
        <v/>
      </c>
      <c r="AI1037" s="12">
        <f t="shared" si="226"/>
        <v>0</v>
      </c>
      <c r="AJ1037" s="12">
        <f t="shared" si="227"/>
        <v>0</v>
      </c>
      <c r="AM1037" s="12" t="str">
        <f t="shared" si="236"/>
        <v/>
      </c>
      <c r="AN1037" t="str">
        <f t="shared" si="237"/>
        <v/>
      </c>
      <c r="AO1037" s="113">
        <f t="shared" si="238"/>
        <v>0</v>
      </c>
    </row>
    <row r="1038" spans="1:41" ht="20.100000000000001" customHeight="1">
      <c r="A1038" s="32" t="str">
        <f t="shared" si="229"/>
        <v/>
      </c>
      <c r="B1038" s="25" t="s">
        <v>23</v>
      </c>
      <c r="C1038" s="79"/>
      <c r="D1038" s="37"/>
      <c r="E1038" s="7"/>
      <c r="F1038" s="104"/>
      <c r="G1038" s="10"/>
      <c r="H1038" s="7"/>
      <c r="I1038" s="120"/>
      <c r="J1038" s="123"/>
      <c r="K1038" s="144" t="str">
        <f t="shared" si="230"/>
        <v/>
      </c>
      <c r="L1038" s="147" t="str">
        <f t="shared" si="231"/>
        <v/>
      </c>
      <c r="M1038" s="146" t="str">
        <f t="shared" si="232"/>
        <v/>
      </c>
      <c r="Y1038" t="str">
        <f t="shared" si="228"/>
        <v/>
      </c>
      <c r="Z1038" t="str">
        <f t="shared" si="233"/>
        <v/>
      </c>
      <c r="AA1038" t="str">
        <f t="shared" si="234"/>
        <v/>
      </c>
      <c r="AB1038">
        <f t="shared" si="235"/>
        <v>0</v>
      </c>
      <c r="AH1038" s="12" t="str">
        <f t="shared" si="225"/>
        <v/>
      </c>
      <c r="AI1038" s="12">
        <f t="shared" si="226"/>
        <v>0</v>
      </c>
      <c r="AJ1038" s="12">
        <f t="shared" si="227"/>
        <v>0</v>
      </c>
      <c r="AM1038" s="12" t="str">
        <f t="shared" si="236"/>
        <v/>
      </c>
      <c r="AN1038" t="str">
        <f t="shared" si="237"/>
        <v/>
      </c>
      <c r="AO1038" s="113">
        <f t="shared" si="238"/>
        <v>0</v>
      </c>
    </row>
    <row r="1039" spans="1:41" ht="20.100000000000001" customHeight="1">
      <c r="A1039" s="32" t="str">
        <f t="shared" si="229"/>
        <v/>
      </c>
      <c r="B1039" s="25" t="s">
        <v>23</v>
      </c>
      <c r="C1039" s="79"/>
      <c r="D1039" s="37"/>
      <c r="E1039" s="7"/>
      <c r="F1039" s="104"/>
      <c r="G1039" s="10"/>
      <c r="H1039" s="7"/>
      <c r="I1039" s="120"/>
      <c r="J1039" s="123"/>
      <c r="K1039" s="144" t="str">
        <f t="shared" si="230"/>
        <v/>
      </c>
      <c r="L1039" s="147" t="str">
        <f t="shared" si="231"/>
        <v/>
      </c>
      <c r="M1039" s="146" t="str">
        <f t="shared" si="232"/>
        <v/>
      </c>
      <c r="Y1039" t="str">
        <f t="shared" si="228"/>
        <v/>
      </c>
      <c r="Z1039" t="str">
        <f t="shared" si="233"/>
        <v/>
      </c>
      <c r="AA1039" t="str">
        <f t="shared" si="234"/>
        <v/>
      </c>
      <c r="AB1039">
        <f t="shared" si="235"/>
        <v>0</v>
      </c>
      <c r="AH1039" s="12" t="str">
        <f t="shared" si="225"/>
        <v/>
      </c>
      <c r="AI1039" s="12">
        <f t="shared" si="226"/>
        <v>0</v>
      </c>
      <c r="AJ1039" s="12">
        <f t="shared" si="227"/>
        <v>0</v>
      </c>
      <c r="AM1039" s="12" t="str">
        <f t="shared" si="236"/>
        <v/>
      </c>
      <c r="AN1039" t="str">
        <f t="shared" si="237"/>
        <v/>
      </c>
      <c r="AO1039" s="113">
        <f t="shared" si="238"/>
        <v>0</v>
      </c>
    </row>
    <row r="1040" spans="1:41" ht="20.100000000000001" customHeight="1">
      <c r="A1040" s="32" t="str">
        <f t="shared" si="229"/>
        <v/>
      </c>
      <c r="B1040" s="25" t="s">
        <v>23</v>
      </c>
      <c r="C1040" s="79"/>
      <c r="D1040" s="37"/>
      <c r="E1040" s="7"/>
      <c r="F1040" s="104"/>
      <c r="G1040" s="10"/>
      <c r="H1040" s="7"/>
      <c r="I1040" s="120"/>
      <c r="J1040" s="123"/>
      <c r="K1040" s="144" t="str">
        <f t="shared" si="230"/>
        <v/>
      </c>
      <c r="L1040" s="147" t="str">
        <f t="shared" si="231"/>
        <v/>
      </c>
      <c r="M1040" s="146" t="str">
        <f t="shared" si="232"/>
        <v/>
      </c>
      <c r="Y1040" t="str">
        <f t="shared" si="228"/>
        <v/>
      </c>
      <c r="Z1040" t="str">
        <f t="shared" si="233"/>
        <v/>
      </c>
      <c r="AA1040" t="str">
        <f t="shared" si="234"/>
        <v/>
      </c>
      <c r="AB1040">
        <f t="shared" si="235"/>
        <v>0</v>
      </c>
      <c r="AH1040" s="12" t="str">
        <f t="shared" si="225"/>
        <v/>
      </c>
      <c r="AI1040" s="12">
        <f t="shared" si="226"/>
        <v>0</v>
      </c>
      <c r="AJ1040" s="12">
        <f t="shared" si="227"/>
        <v>0</v>
      </c>
      <c r="AM1040" s="12" t="str">
        <f t="shared" si="236"/>
        <v/>
      </c>
      <c r="AN1040" t="str">
        <f t="shared" si="237"/>
        <v/>
      </c>
      <c r="AO1040" s="113">
        <f t="shared" si="238"/>
        <v>0</v>
      </c>
    </row>
    <row r="1041" spans="1:41" ht="20.100000000000001" customHeight="1">
      <c r="A1041" s="32" t="str">
        <f t="shared" si="229"/>
        <v/>
      </c>
      <c r="B1041" s="25" t="s">
        <v>23</v>
      </c>
      <c r="C1041" s="79"/>
      <c r="D1041" s="37"/>
      <c r="E1041" s="7"/>
      <c r="F1041" s="104"/>
      <c r="G1041" s="10"/>
      <c r="H1041" s="7"/>
      <c r="I1041" s="120"/>
      <c r="J1041" s="123"/>
      <c r="K1041" s="144" t="str">
        <f t="shared" si="230"/>
        <v/>
      </c>
      <c r="L1041" s="147" t="str">
        <f t="shared" si="231"/>
        <v/>
      </c>
      <c r="M1041" s="146" t="str">
        <f t="shared" si="232"/>
        <v/>
      </c>
      <c r="Y1041" t="str">
        <f t="shared" si="228"/>
        <v/>
      </c>
      <c r="Z1041" t="str">
        <f t="shared" si="233"/>
        <v/>
      </c>
      <c r="AA1041" t="str">
        <f t="shared" si="234"/>
        <v/>
      </c>
      <c r="AB1041">
        <f t="shared" si="235"/>
        <v>0</v>
      </c>
      <c r="AH1041" s="12" t="str">
        <f t="shared" si="225"/>
        <v/>
      </c>
      <c r="AI1041" s="12">
        <f t="shared" si="226"/>
        <v>0</v>
      </c>
      <c r="AJ1041" s="12">
        <f t="shared" si="227"/>
        <v>0</v>
      </c>
      <c r="AM1041" s="12" t="str">
        <f t="shared" si="236"/>
        <v/>
      </c>
      <c r="AN1041" t="str">
        <f t="shared" si="237"/>
        <v/>
      </c>
      <c r="AO1041" s="113">
        <f t="shared" si="238"/>
        <v>0</v>
      </c>
    </row>
    <row r="1042" spans="1:41" ht="20.100000000000001" customHeight="1">
      <c r="A1042" s="32" t="str">
        <f t="shared" si="229"/>
        <v/>
      </c>
      <c r="B1042" s="25" t="s">
        <v>23</v>
      </c>
      <c r="C1042" s="79"/>
      <c r="D1042" s="37"/>
      <c r="E1042" s="7"/>
      <c r="F1042" s="104"/>
      <c r="G1042" s="10"/>
      <c r="H1042" s="7"/>
      <c r="I1042" s="120"/>
      <c r="J1042" s="123"/>
      <c r="K1042" s="144" t="str">
        <f t="shared" si="230"/>
        <v/>
      </c>
      <c r="L1042" s="147" t="str">
        <f t="shared" si="231"/>
        <v/>
      </c>
      <c r="M1042" s="146" t="str">
        <f t="shared" si="232"/>
        <v/>
      </c>
      <c r="Y1042" t="str">
        <f t="shared" si="228"/>
        <v/>
      </c>
      <c r="Z1042" t="str">
        <f t="shared" si="233"/>
        <v/>
      </c>
      <c r="AA1042" t="str">
        <f t="shared" si="234"/>
        <v/>
      </c>
      <c r="AB1042">
        <f t="shared" si="235"/>
        <v>0</v>
      </c>
      <c r="AH1042" s="12" t="str">
        <f t="shared" si="225"/>
        <v/>
      </c>
      <c r="AI1042" s="12">
        <f t="shared" si="226"/>
        <v>0</v>
      </c>
      <c r="AJ1042" s="12">
        <f t="shared" si="227"/>
        <v>0</v>
      </c>
      <c r="AM1042" s="12" t="str">
        <f t="shared" si="236"/>
        <v/>
      </c>
      <c r="AN1042" t="str">
        <f t="shared" si="237"/>
        <v/>
      </c>
      <c r="AO1042" s="113">
        <f t="shared" si="238"/>
        <v>0</v>
      </c>
    </row>
    <row r="1043" spans="1:41" ht="20.100000000000001" customHeight="1">
      <c r="A1043" s="32" t="str">
        <f t="shared" si="229"/>
        <v/>
      </c>
      <c r="B1043" s="25" t="s">
        <v>23</v>
      </c>
      <c r="C1043" s="79"/>
      <c r="D1043" s="37"/>
      <c r="E1043" s="7"/>
      <c r="F1043" s="104"/>
      <c r="G1043" s="10"/>
      <c r="H1043" s="7"/>
      <c r="I1043" s="120"/>
      <c r="J1043" s="123"/>
      <c r="K1043" s="144" t="str">
        <f t="shared" si="230"/>
        <v/>
      </c>
      <c r="L1043" s="147" t="str">
        <f t="shared" si="231"/>
        <v/>
      </c>
      <c r="M1043" s="146" t="str">
        <f t="shared" si="232"/>
        <v/>
      </c>
      <c r="Y1043" t="str">
        <f t="shared" si="228"/>
        <v/>
      </c>
      <c r="Z1043" t="str">
        <f t="shared" si="233"/>
        <v/>
      </c>
      <c r="AA1043" t="str">
        <f t="shared" si="234"/>
        <v/>
      </c>
      <c r="AB1043">
        <f t="shared" si="235"/>
        <v>0</v>
      </c>
      <c r="AH1043" s="12" t="str">
        <f t="shared" si="225"/>
        <v/>
      </c>
      <c r="AI1043" s="12">
        <f t="shared" si="226"/>
        <v>0</v>
      </c>
      <c r="AJ1043" s="12">
        <f t="shared" si="227"/>
        <v>0</v>
      </c>
      <c r="AM1043" s="12" t="str">
        <f t="shared" si="236"/>
        <v/>
      </c>
      <c r="AN1043" t="str">
        <f t="shared" si="237"/>
        <v/>
      </c>
      <c r="AO1043" s="113">
        <f t="shared" si="238"/>
        <v>0</v>
      </c>
    </row>
    <row r="1044" spans="1:41" ht="20.100000000000001" customHeight="1">
      <c r="A1044" s="32" t="str">
        <f t="shared" si="229"/>
        <v/>
      </c>
      <c r="B1044" s="25" t="s">
        <v>23</v>
      </c>
      <c r="C1044" s="79"/>
      <c r="D1044" s="37"/>
      <c r="E1044" s="7"/>
      <c r="F1044" s="104"/>
      <c r="G1044" s="10"/>
      <c r="H1044" s="7"/>
      <c r="I1044" s="120"/>
      <c r="J1044" s="123"/>
      <c r="K1044" s="144" t="str">
        <f t="shared" si="230"/>
        <v/>
      </c>
      <c r="L1044" s="147" t="str">
        <f t="shared" si="231"/>
        <v/>
      </c>
      <c r="M1044" s="146" t="str">
        <f t="shared" si="232"/>
        <v/>
      </c>
      <c r="Y1044" t="str">
        <f t="shared" si="228"/>
        <v/>
      </c>
      <c r="Z1044" t="str">
        <f t="shared" si="233"/>
        <v/>
      </c>
      <c r="AA1044" t="str">
        <f t="shared" si="234"/>
        <v/>
      </c>
      <c r="AB1044">
        <f t="shared" si="235"/>
        <v>0</v>
      </c>
      <c r="AH1044" s="12" t="str">
        <f t="shared" si="225"/>
        <v/>
      </c>
      <c r="AI1044" s="12">
        <f t="shared" si="226"/>
        <v>0</v>
      </c>
      <c r="AJ1044" s="12">
        <f t="shared" si="227"/>
        <v>0</v>
      </c>
      <c r="AM1044" s="12" t="str">
        <f t="shared" si="236"/>
        <v/>
      </c>
      <c r="AN1044" t="str">
        <f t="shared" si="237"/>
        <v/>
      </c>
      <c r="AO1044" s="113">
        <f t="shared" si="238"/>
        <v>0</v>
      </c>
    </row>
    <row r="1045" spans="1:41" ht="20.100000000000001" customHeight="1">
      <c r="A1045" s="32" t="str">
        <f t="shared" si="229"/>
        <v/>
      </c>
      <c r="B1045" s="25" t="s">
        <v>23</v>
      </c>
      <c r="C1045" s="79"/>
      <c r="D1045" s="37"/>
      <c r="E1045" s="7"/>
      <c r="F1045" s="104"/>
      <c r="G1045" s="10"/>
      <c r="H1045" s="7"/>
      <c r="I1045" s="120"/>
      <c r="J1045" s="123"/>
      <c r="K1045" s="144" t="str">
        <f t="shared" si="230"/>
        <v/>
      </c>
      <c r="L1045" s="147" t="str">
        <f t="shared" si="231"/>
        <v/>
      </c>
      <c r="M1045" s="146" t="str">
        <f t="shared" si="232"/>
        <v/>
      </c>
      <c r="Y1045" t="str">
        <f t="shared" si="228"/>
        <v/>
      </c>
      <c r="Z1045" t="str">
        <f t="shared" si="233"/>
        <v/>
      </c>
      <c r="AA1045" t="str">
        <f t="shared" si="234"/>
        <v/>
      </c>
      <c r="AB1045">
        <f t="shared" si="235"/>
        <v>0</v>
      </c>
      <c r="AH1045" s="12" t="str">
        <f t="shared" si="225"/>
        <v/>
      </c>
      <c r="AI1045" s="12">
        <f t="shared" si="226"/>
        <v>0</v>
      </c>
      <c r="AJ1045" s="12">
        <f t="shared" si="227"/>
        <v>0</v>
      </c>
      <c r="AM1045" s="12" t="str">
        <f t="shared" si="236"/>
        <v/>
      </c>
      <c r="AN1045" t="str">
        <f t="shared" si="237"/>
        <v/>
      </c>
      <c r="AO1045" s="113">
        <f t="shared" si="238"/>
        <v>0</v>
      </c>
    </row>
    <row r="1046" spans="1:41" ht="20.100000000000001" customHeight="1">
      <c r="A1046" s="32" t="str">
        <f t="shared" si="229"/>
        <v/>
      </c>
      <c r="B1046" s="25" t="s">
        <v>23</v>
      </c>
      <c r="C1046" s="79"/>
      <c r="D1046" s="37"/>
      <c r="E1046" s="7"/>
      <c r="F1046" s="104"/>
      <c r="G1046" s="10"/>
      <c r="H1046" s="7"/>
      <c r="I1046" s="120"/>
      <c r="J1046" s="123"/>
      <c r="K1046" s="144" t="str">
        <f t="shared" si="230"/>
        <v/>
      </c>
      <c r="L1046" s="147" t="str">
        <f t="shared" si="231"/>
        <v/>
      </c>
      <c r="M1046" s="146" t="str">
        <f t="shared" si="232"/>
        <v/>
      </c>
      <c r="Y1046" t="str">
        <f t="shared" si="228"/>
        <v/>
      </c>
      <c r="Z1046" t="str">
        <f t="shared" si="233"/>
        <v/>
      </c>
      <c r="AA1046" t="str">
        <f t="shared" si="234"/>
        <v/>
      </c>
      <c r="AB1046">
        <f t="shared" si="235"/>
        <v>0</v>
      </c>
      <c r="AH1046" s="12" t="str">
        <f t="shared" si="225"/>
        <v/>
      </c>
      <c r="AI1046" s="12">
        <f t="shared" si="226"/>
        <v>0</v>
      </c>
      <c r="AJ1046" s="12">
        <f t="shared" si="227"/>
        <v>0</v>
      </c>
      <c r="AM1046" s="12" t="str">
        <f t="shared" si="236"/>
        <v/>
      </c>
      <c r="AN1046" t="str">
        <f t="shared" si="237"/>
        <v/>
      </c>
      <c r="AO1046" s="113">
        <f t="shared" si="238"/>
        <v>0</v>
      </c>
    </row>
    <row r="1047" spans="1:41" ht="20.100000000000001" customHeight="1">
      <c r="A1047" s="32" t="str">
        <f t="shared" si="229"/>
        <v/>
      </c>
      <c r="B1047" s="25" t="s">
        <v>23</v>
      </c>
      <c r="C1047" s="79"/>
      <c r="D1047" s="37"/>
      <c r="E1047" s="7"/>
      <c r="F1047" s="104"/>
      <c r="G1047" s="10"/>
      <c r="H1047" s="7"/>
      <c r="I1047" s="120"/>
      <c r="J1047" s="123"/>
      <c r="K1047" s="144" t="str">
        <f t="shared" si="230"/>
        <v/>
      </c>
      <c r="L1047" s="147" t="str">
        <f t="shared" si="231"/>
        <v/>
      </c>
      <c r="M1047" s="146" t="str">
        <f t="shared" si="232"/>
        <v/>
      </c>
      <c r="Y1047" t="str">
        <f t="shared" si="228"/>
        <v/>
      </c>
      <c r="Z1047" t="str">
        <f t="shared" si="233"/>
        <v/>
      </c>
      <c r="AA1047" t="str">
        <f t="shared" si="234"/>
        <v/>
      </c>
      <c r="AB1047">
        <f t="shared" si="235"/>
        <v>0</v>
      </c>
      <c r="AH1047" s="12" t="str">
        <f t="shared" ref="AH1047:AH1110" si="239">IF(Y1047="JA8JXC",1,"")</f>
        <v/>
      </c>
      <c r="AI1047" s="12">
        <f t="shared" ref="AI1047:AI1110" si="240">IFERROR(DATEDIF($AI$7,F1047,"d"),0)</f>
        <v>0</v>
      </c>
      <c r="AJ1047" s="12">
        <f t="shared" ref="AJ1047:AJ1110" si="241">IF(AND(AH1047=1,AI1047&gt;=1),1,0)</f>
        <v>0</v>
      </c>
      <c r="AM1047" s="12" t="str">
        <f t="shared" si="236"/>
        <v/>
      </c>
      <c r="AN1047" t="str">
        <f t="shared" si="237"/>
        <v/>
      </c>
      <c r="AO1047" s="113">
        <f t="shared" si="238"/>
        <v>0</v>
      </c>
    </row>
    <row r="1048" spans="1:41" ht="20.100000000000001" customHeight="1">
      <c r="A1048" s="32" t="str">
        <f t="shared" si="229"/>
        <v/>
      </c>
      <c r="B1048" s="25" t="s">
        <v>23</v>
      </c>
      <c r="C1048" s="79"/>
      <c r="D1048" s="37"/>
      <c r="E1048" s="7"/>
      <c r="F1048" s="104"/>
      <c r="G1048" s="10"/>
      <c r="H1048" s="7"/>
      <c r="I1048" s="120"/>
      <c r="J1048" s="123"/>
      <c r="K1048" s="144" t="str">
        <f t="shared" si="230"/>
        <v/>
      </c>
      <c r="L1048" s="147" t="str">
        <f t="shared" si="231"/>
        <v/>
      </c>
      <c r="M1048" s="146" t="str">
        <f t="shared" si="232"/>
        <v/>
      </c>
      <c r="Y1048" t="str">
        <f t="shared" si="228"/>
        <v/>
      </c>
      <c r="Z1048" t="str">
        <f t="shared" si="233"/>
        <v/>
      </c>
      <c r="AA1048" t="str">
        <f t="shared" si="234"/>
        <v/>
      </c>
      <c r="AB1048">
        <f t="shared" si="235"/>
        <v>0</v>
      </c>
      <c r="AH1048" s="12" t="str">
        <f t="shared" si="239"/>
        <v/>
      </c>
      <c r="AI1048" s="12">
        <f t="shared" si="240"/>
        <v>0</v>
      </c>
      <c r="AJ1048" s="12">
        <f t="shared" si="241"/>
        <v>0</v>
      </c>
      <c r="AM1048" s="12" t="str">
        <f t="shared" si="236"/>
        <v/>
      </c>
      <c r="AN1048" t="str">
        <f t="shared" si="237"/>
        <v/>
      </c>
      <c r="AO1048" s="113">
        <f t="shared" si="238"/>
        <v>0</v>
      </c>
    </row>
    <row r="1049" spans="1:41" ht="20.100000000000001" customHeight="1">
      <c r="A1049" s="32" t="str">
        <f t="shared" si="229"/>
        <v/>
      </c>
      <c r="B1049" s="25" t="s">
        <v>23</v>
      </c>
      <c r="C1049" s="79"/>
      <c r="D1049" s="37"/>
      <c r="E1049" s="7"/>
      <c r="F1049" s="104"/>
      <c r="G1049" s="10"/>
      <c r="H1049" s="7"/>
      <c r="I1049" s="120"/>
      <c r="J1049" s="123"/>
      <c r="K1049" s="144" t="str">
        <f t="shared" si="230"/>
        <v/>
      </c>
      <c r="L1049" s="147" t="str">
        <f t="shared" si="231"/>
        <v/>
      </c>
      <c r="M1049" s="146" t="str">
        <f t="shared" si="232"/>
        <v/>
      </c>
      <c r="Y1049" t="str">
        <f t="shared" si="228"/>
        <v/>
      </c>
      <c r="Z1049" t="str">
        <f t="shared" si="233"/>
        <v/>
      </c>
      <c r="AA1049" t="str">
        <f t="shared" si="234"/>
        <v/>
      </c>
      <c r="AB1049">
        <f t="shared" si="235"/>
        <v>0</v>
      </c>
      <c r="AH1049" s="12" t="str">
        <f t="shared" si="239"/>
        <v/>
      </c>
      <c r="AI1049" s="12">
        <f t="shared" si="240"/>
        <v>0</v>
      </c>
      <c r="AJ1049" s="12">
        <f t="shared" si="241"/>
        <v>0</v>
      </c>
      <c r="AM1049" s="12" t="str">
        <f t="shared" si="236"/>
        <v/>
      </c>
      <c r="AN1049" t="str">
        <f t="shared" si="237"/>
        <v/>
      </c>
      <c r="AO1049" s="113">
        <f t="shared" si="238"/>
        <v>0</v>
      </c>
    </row>
    <row r="1050" spans="1:41" ht="20.100000000000001" customHeight="1">
      <c r="A1050" s="32" t="str">
        <f t="shared" si="229"/>
        <v/>
      </c>
      <c r="B1050" s="25" t="s">
        <v>23</v>
      </c>
      <c r="C1050" s="79"/>
      <c r="D1050" s="37"/>
      <c r="E1050" s="7"/>
      <c r="F1050" s="104"/>
      <c r="G1050" s="10"/>
      <c r="H1050" s="7"/>
      <c r="I1050" s="120"/>
      <c r="J1050" s="123"/>
      <c r="K1050" s="144" t="str">
        <f t="shared" si="230"/>
        <v/>
      </c>
      <c r="L1050" s="147" t="str">
        <f t="shared" si="231"/>
        <v/>
      </c>
      <c r="M1050" s="146" t="str">
        <f t="shared" si="232"/>
        <v/>
      </c>
      <c r="Y1050" t="str">
        <f t="shared" si="228"/>
        <v/>
      </c>
      <c r="Z1050" t="str">
        <f t="shared" si="233"/>
        <v/>
      </c>
      <c r="AA1050" t="str">
        <f t="shared" si="234"/>
        <v/>
      </c>
      <c r="AB1050">
        <f t="shared" si="235"/>
        <v>0</v>
      </c>
      <c r="AH1050" s="12" t="str">
        <f t="shared" si="239"/>
        <v/>
      </c>
      <c r="AI1050" s="12">
        <f t="shared" si="240"/>
        <v>0</v>
      </c>
      <c r="AJ1050" s="12">
        <f t="shared" si="241"/>
        <v>0</v>
      </c>
      <c r="AM1050" s="12" t="str">
        <f t="shared" si="236"/>
        <v/>
      </c>
      <c r="AN1050" t="str">
        <f t="shared" si="237"/>
        <v/>
      </c>
      <c r="AO1050" s="113">
        <f t="shared" si="238"/>
        <v>0</v>
      </c>
    </row>
    <row r="1051" spans="1:41" ht="20.100000000000001" customHeight="1">
      <c r="A1051" s="32" t="str">
        <f t="shared" si="229"/>
        <v/>
      </c>
      <c r="B1051" s="25" t="s">
        <v>23</v>
      </c>
      <c r="C1051" s="79"/>
      <c r="D1051" s="37"/>
      <c r="E1051" s="7"/>
      <c r="F1051" s="104"/>
      <c r="G1051" s="10"/>
      <c r="H1051" s="7"/>
      <c r="I1051" s="120"/>
      <c r="J1051" s="123"/>
      <c r="K1051" s="144" t="str">
        <f t="shared" si="230"/>
        <v/>
      </c>
      <c r="L1051" s="147" t="str">
        <f t="shared" si="231"/>
        <v/>
      </c>
      <c r="M1051" s="146" t="str">
        <f t="shared" si="232"/>
        <v/>
      </c>
      <c r="Y1051" t="str">
        <f t="shared" si="228"/>
        <v/>
      </c>
      <c r="Z1051" t="str">
        <f t="shared" si="233"/>
        <v/>
      </c>
      <c r="AA1051" t="str">
        <f t="shared" si="234"/>
        <v/>
      </c>
      <c r="AB1051">
        <f t="shared" si="235"/>
        <v>0</v>
      </c>
      <c r="AH1051" s="12" t="str">
        <f t="shared" si="239"/>
        <v/>
      </c>
      <c r="AI1051" s="12">
        <f t="shared" si="240"/>
        <v>0</v>
      </c>
      <c r="AJ1051" s="12">
        <f t="shared" si="241"/>
        <v>0</v>
      </c>
      <c r="AM1051" s="12" t="str">
        <f t="shared" si="236"/>
        <v/>
      </c>
      <c r="AN1051" t="str">
        <f t="shared" si="237"/>
        <v/>
      </c>
      <c r="AO1051" s="113">
        <f t="shared" si="238"/>
        <v>0</v>
      </c>
    </row>
    <row r="1052" spans="1:41" ht="20.100000000000001" customHeight="1">
      <c r="A1052" s="32" t="str">
        <f t="shared" si="229"/>
        <v/>
      </c>
      <c r="B1052" s="25" t="s">
        <v>23</v>
      </c>
      <c r="C1052" s="79"/>
      <c r="D1052" s="37"/>
      <c r="E1052" s="7"/>
      <c r="F1052" s="104"/>
      <c r="G1052" s="10"/>
      <c r="H1052" s="7"/>
      <c r="I1052" s="120"/>
      <c r="J1052" s="123"/>
      <c r="K1052" s="144" t="str">
        <f t="shared" si="230"/>
        <v/>
      </c>
      <c r="L1052" s="147" t="str">
        <f t="shared" si="231"/>
        <v/>
      </c>
      <c r="M1052" s="146" t="str">
        <f t="shared" si="232"/>
        <v/>
      </c>
      <c r="Y1052" t="str">
        <f t="shared" si="228"/>
        <v/>
      </c>
      <c r="Z1052" t="str">
        <f t="shared" si="233"/>
        <v/>
      </c>
      <c r="AA1052" t="str">
        <f t="shared" si="234"/>
        <v/>
      </c>
      <c r="AB1052">
        <f t="shared" si="235"/>
        <v>0</v>
      </c>
      <c r="AH1052" s="12" t="str">
        <f t="shared" si="239"/>
        <v/>
      </c>
      <c r="AI1052" s="12">
        <f t="shared" si="240"/>
        <v>0</v>
      </c>
      <c r="AJ1052" s="12">
        <f t="shared" si="241"/>
        <v>0</v>
      </c>
      <c r="AM1052" s="12" t="str">
        <f t="shared" si="236"/>
        <v/>
      </c>
      <c r="AN1052" t="str">
        <f t="shared" si="237"/>
        <v/>
      </c>
      <c r="AO1052" s="113">
        <f t="shared" si="238"/>
        <v>0</v>
      </c>
    </row>
    <row r="1053" spans="1:41" ht="20.100000000000001" customHeight="1">
      <c r="A1053" s="32" t="str">
        <f t="shared" si="229"/>
        <v/>
      </c>
      <c r="B1053" s="25" t="s">
        <v>23</v>
      </c>
      <c r="C1053" s="79"/>
      <c r="D1053" s="37"/>
      <c r="E1053" s="7"/>
      <c r="F1053" s="104"/>
      <c r="G1053" s="10"/>
      <c r="H1053" s="7"/>
      <c r="I1053" s="120"/>
      <c r="J1053" s="123"/>
      <c r="K1053" s="144" t="str">
        <f t="shared" si="230"/>
        <v/>
      </c>
      <c r="L1053" s="147" t="str">
        <f t="shared" si="231"/>
        <v/>
      </c>
      <c r="M1053" s="146" t="str">
        <f t="shared" si="232"/>
        <v/>
      </c>
      <c r="Y1053" t="str">
        <f t="shared" si="228"/>
        <v/>
      </c>
      <c r="Z1053" t="str">
        <f t="shared" si="233"/>
        <v/>
      </c>
      <c r="AA1053" t="str">
        <f t="shared" si="234"/>
        <v/>
      </c>
      <c r="AB1053">
        <f t="shared" si="235"/>
        <v>0</v>
      </c>
      <c r="AH1053" s="12" t="str">
        <f t="shared" si="239"/>
        <v/>
      </c>
      <c r="AI1053" s="12">
        <f t="shared" si="240"/>
        <v>0</v>
      </c>
      <c r="AJ1053" s="12">
        <f t="shared" si="241"/>
        <v>0</v>
      </c>
      <c r="AM1053" s="12" t="str">
        <f t="shared" si="236"/>
        <v/>
      </c>
      <c r="AN1053" t="str">
        <f t="shared" si="237"/>
        <v/>
      </c>
      <c r="AO1053" s="113">
        <f t="shared" si="238"/>
        <v>0</v>
      </c>
    </row>
    <row r="1054" spans="1:41" ht="20.100000000000001" customHeight="1">
      <c r="A1054" s="32" t="str">
        <f t="shared" si="229"/>
        <v/>
      </c>
      <c r="B1054" s="25" t="s">
        <v>23</v>
      </c>
      <c r="C1054" s="79"/>
      <c r="D1054" s="37"/>
      <c r="E1054" s="7"/>
      <c r="F1054" s="104"/>
      <c r="G1054" s="10"/>
      <c r="H1054" s="7"/>
      <c r="I1054" s="120"/>
      <c r="J1054" s="123"/>
      <c r="K1054" s="144" t="str">
        <f t="shared" si="230"/>
        <v/>
      </c>
      <c r="L1054" s="147" t="str">
        <f t="shared" si="231"/>
        <v/>
      </c>
      <c r="M1054" s="146" t="str">
        <f t="shared" si="232"/>
        <v/>
      </c>
      <c r="Y1054" t="str">
        <f t="shared" si="228"/>
        <v/>
      </c>
      <c r="Z1054" t="str">
        <f t="shared" si="233"/>
        <v/>
      </c>
      <c r="AA1054" t="str">
        <f t="shared" si="234"/>
        <v/>
      </c>
      <c r="AB1054">
        <f t="shared" si="235"/>
        <v>0</v>
      </c>
      <c r="AH1054" s="12" t="str">
        <f t="shared" si="239"/>
        <v/>
      </c>
      <c r="AI1054" s="12">
        <f t="shared" si="240"/>
        <v>0</v>
      </c>
      <c r="AJ1054" s="12">
        <f t="shared" si="241"/>
        <v>0</v>
      </c>
      <c r="AM1054" s="12" t="str">
        <f t="shared" si="236"/>
        <v/>
      </c>
      <c r="AN1054" t="str">
        <f t="shared" si="237"/>
        <v/>
      </c>
      <c r="AO1054" s="113">
        <f t="shared" si="238"/>
        <v>0</v>
      </c>
    </row>
    <row r="1055" spans="1:41" ht="20.100000000000001" customHeight="1">
      <c r="A1055" s="32" t="str">
        <f t="shared" si="229"/>
        <v/>
      </c>
      <c r="B1055" s="25" t="s">
        <v>23</v>
      </c>
      <c r="C1055" s="79"/>
      <c r="D1055" s="37"/>
      <c r="E1055" s="7"/>
      <c r="F1055" s="104"/>
      <c r="G1055" s="10"/>
      <c r="H1055" s="7"/>
      <c r="I1055" s="120"/>
      <c r="J1055" s="123"/>
      <c r="K1055" s="144" t="str">
        <f t="shared" si="230"/>
        <v/>
      </c>
      <c r="L1055" s="147" t="str">
        <f t="shared" si="231"/>
        <v/>
      </c>
      <c r="M1055" s="146" t="str">
        <f t="shared" si="232"/>
        <v/>
      </c>
      <c r="Y1055" t="str">
        <f t="shared" si="228"/>
        <v/>
      </c>
      <c r="Z1055" t="str">
        <f t="shared" si="233"/>
        <v/>
      </c>
      <c r="AA1055" t="str">
        <f t="shared" si="234"/>
        <v/>
      </c>
      <c r="AB1055">
        <f t="shared" si="235"/>
        <v>0</v>
      </c>
      <c r="AH1055" s="12" t="str">
        <f t="shared" si="239"/>
        <v/>
      </c>
      <c r="AI1055" s="12">
        <f t="shared" si="240"/>
        <v>0</v>
      </c>
      <c r="AJ1055" s="12">
        <f t="shared" si="241"/>
        <v>0</v>
      </c>
      <c r="AM1055" s="12" t="str">
        <f t="shared" si="236"/>
        <v/>
      </c>
      <c r="AN1055" t="str">
        <f t="shared" si="237"/>
        <v/>
      </c>
      <c r="AO1055" s="113">
        <f t="shared" si="238"/>
        <v>0</v>
      </c>
    </row>
    <row r="1056" spans="1:41" ht="20.100000000000001" customHeight="1">
      <c r="A1056" s="32" t="str">
        <f t="shared" si="229"/>
        <v/>
      </c>
      <c r="B1056" s="25" t="s">
        <v>23</v>
      </c>
      <c r="C1056" s="79"/>
      <c r="D1056" s="37"/>
      <c r="E1056" s="7"/>
      <c r="F1056" s="104"/>
      <c r="G1056" s="10"/>
      <c r="H1056" s="7"/>
      <c r="I1056" s="120"/>
      <c r="J1056" s="123"/>
      <c r="K1056" s="144" t="str">
        <f t="shared" si="230"/>
        <v/>
      </c>
      <c r="L1056" s="147" t="str">
        <f t="shared" si="231"/>
        <v/>
      </c>
      <c r="M1056" s="146" t="str">
        <f t="shared" si="232"/>
        <v/>
      </c>
      <c r="Y1056" t="str">
        <f t="shared" si="228"/>
        <v/>
      </c>
      <c r="Z1056" t="str">
        <f t="shared" si="233"/>
        <v/>
      </c>
      <c r="AA1056" t="str">
        <f t="shared" si="234"/>
        <v/>
      </c>
      <c r="AB1056">
        <f t="shared" si="235"/>
        <v>0</v>
      </c>
      <c r="AH1056" s="12" t="str">
        <f t="shared" si="239"/>
        <v/>
      </c>
      <c r="AI1056" s="12">
        <f t="shared" si="240"/>
        <v>0</v>
      </c>
      <c r="AJ1056" s="12">
        <f t="shared" si="241"/>
        <v>0</v>
      </c>
      <c r="AM1056" s="12" t="str">
        <f t="shared" si="236"/>
        <v/>
      </c>
      <c r="AN1056" t="str">
        <f t="shared" si="237"/>
        <v/>
      </c>
      <c r="AO1056" s="113">
        <f t="shared" si="238"/>
        <v>0</v>
      </c>
    </row>
    <row r="1057" spans="1:41" ht="20.100000000000001" customHeight="1">
      <c r="A1057" s="32" t="str">
        <f t="shared" si="229"/>
        <v/>
      </c>
      <c r="B1057" s="25" t="s">
        <v>23</v>
      </c>
      <c r="C1057" s="79"/>
      <c r="D1057" s="37"/>
      <c r="E1057" s="7"/>
      <c r="F1057" s="104"/>
      <c r="G1057" s="10"/>
      <c r="H1057" s="7"/>
      <c r="I1057" s="120"/>
      <c r="J1057" s="123"/>
      <c r="K1057" s="144" t="str">
        <f t="shared" si="230"/>
        <v/>
      </c>
      <c r="L1057" s="147" t="str">
        <f t="shared" si="231"/>
        <v/>
      </c>
      <c r="M1057" s="146" t="str">
        <f t="shared" si="232"/>
        <v/>
      </c>
      <c r="Y1057" t="str">
        <f t="shared" si="228"/>
        <v/>
      </c>
      <c r="Z1057" t="str">
        <f t="shared" si="233"/>
        <v/>
      </c>
      <c r="AA1057" t="str">
        <f t="shared" si="234"/>
        <v/>
      </c>
      <c r="AB1057">
        <f t="shared" si="235"/>
        <v>0</v>
      </c>
      <c r="AH1057" s="12" t="str">
        <f t="shared" si="239"/>
        <v/>
      </c>
      <c r="AI1057" s="12">
        <f t="shared" si="240"/>
        <v>0</v>
      </c>
      <c r="AJ1057" s="12">
        <f t="shared" si="241"/>
        <v>0</v>
      </c>
      <c r="AM1057" s="12" t="str">
        <f t="shared" si="236"/>
        <v/>
      </c>
      <c r="AN1057" t="str">
        <f t="shared" si="237"/>
        <v/>
      </c>
      <c r="AO1057" s="113">
        <f t="shared" si="238"/>
        <v>0</v>
      </c>
    </row>
    <row r="1058" spans="1:41" ht="20.100000000000001" customHeight="1">
      <c r="A1058" s="32" t="str">
        <f t="shared" si="229"/>
        <v/>
      </c>
      <c r="B1058" s="25" t="s">
        <v>23</v>
      </c>
      <c r="C1058" s="79"/>
      <c r="D1058" s="37"/>
      <c r="E1058" s="7"/>
      <c r="F1058" s="104"/>
      <c r="G1058" s="10"/>
      <c r="H1058" s="7"/>
      <c r="I1058" s="120"/>
      <c r="J1058" s="123"/>
      <c r="K1058" s="144" t="str">
        <f t="shared" si="230"/>
        <v/>
      </c>
      <c r="L1058" s="147" t="str">
        <f t="shared" si="231"/>
        <v/>
      </c>
      <c r="M1058" s="146" t="str">
        <f t="shared" si="232"/>
        <v/>
      </c>
      <c r="Y1058" t="str">
        <f t="shared" si="228"/>
        <v/>
      </c>
      <c r="Z1058" t="str">
        <f t="shared" si="233"/>
        <v/>
      </c>
      <c r="AA1058" t="str">
        <f t="shared" si="234"/>
        <v/>
      </c>
      <c r="AB1058">
        <f t="shared" si="235"/>
        <v>0</v>
      </c>
      <c r="AH1058" s="12" t="str">
        <f t="shared" si="239"/>
        <v/>
      </c>
      <c r="AI1058" s="12">
        <f t="shared" si="240"/>
        <v>0</v>
      </c>
      <c r="AJ1058" s="12">
        <f t="shared" si="241"/>
        <v>0</v>
      </c>
      <c r="AM1058" s="12" t="str">
        <f t="shared" si="236"/>
        <v/>
      </c>
      <c r="AN1058" t="str">
        <f t="shared" si="237"/>
        <v/>
      </c>
      <c r="AO1058" s="113">
        <f t="shared" si="238"/>
        <v>0</v>
      </c>
    </row>
    <row r="1059" spans="1:41" ht="20.100000000000001" customHeight="1">
      <c r="A1059" s="32" t="str">
        <f t="shared" si="229"/>
        <v/>
      </c>
      <c r="B1059" s="25" t="s">
        <v>23</v>
      </c>
      <c r="C1059" s="79"/>
      <c r="D1059" s="37"/>
      <c r="E1059" s="7"/>
      <c r="F1059" s="104"/>
      <c r="G1059" s="10"/>
      <c r="H1059" s="7"/>
      <c r="I1059" s="120"/>
      <c r="J1059" s="123"/>
      <c r="K1059" s="144" t="str">
        <f t="shared" si="230"/>
        <v/>
      </c>
      <c r="L1059" s="147" t="str">
        <f t="shared" si="231"/>
        <v/>
      </c>
      <c r="M1059" s="146" t="str">
        <f t="shared" si="232"/>
        <v/>
      </c>
      <c r="Y1059" t="str">
        <f t="shared" si="228"/>
        <v/>
      </c>
      <c r="Z1059" t="str">
        <f t="shared" si="233"/>
        <v/>
      </c>
      <c r="AA1059" t="str">
        <f t="shared" si="234"/>
        <v/>
      </c>
      <c r="AB1059">
        <f t="shared" si="235"/>
        <v>0</v>
      </c>
      <c r="AH1059" s="12" t="str">
        <f t="shared" si="239"/>
        <v/>
      </c>
      <c r="AI1059" s="12">
        <f t="shared" si="240"/>
        <v>0</v>
      </c>
      <c r="AJ1059" s="12">
        <f t="shared" si="241"/>
        <v>0</v>
      </c>
      <c r="AM1059" s="12" t="str">
        <f t="shared" si="236"/>
        <v/>
      </c>
      <c r="AN1059" t="str">
        <f t="shared" si="237"/>
        <v/>
      </c>
      <c r="AO1059" s="113">
        <f t="shared" si="238"/>
        <v>0</v>
      </c>
    </row>
    <row r="1060" spans="1:41" ht="20.100000000000001" customHeight="1">
      <c r="A1060" s="32" t="str">
        <f t="shared" si="229"/>
        <v/>
      </c>
      <c r="B1060" s="25" t="s">
        <v>23</v>
      </c>
      <c r="C1060" s="79"/>
      <c r="D1060" s="37"/>
      <c r="E1060" s="7"/>
      <c r="F1060" s="104"/>
      <c r="G1060" s="10"/>
      <c r="H1060" s="7"/>
      <c r="I1060" s="120"/>
      <c r="J1060" s="123"/>
      <c r="K1060" s="144" t="str">
        <f t="shared" si="230"/>
        <v/>
      </c>
      <c r="L1060" s="147" t="str">
        <f t="shared" si="231"/>
        <v/>
      </c>
      <c r="M1060" s="146" t="str">
        <f t="shared" si="232"/>
        <v/>
      </c>
      <c r="Y1060" t="str">
        <f t="shared" si="228"/>
        <v/>
      </c>
      <c r="Z1060" t="str">
        <f t="shared" si="233"/>
        <v/>
      </c>
      <c r="AA1060" t="str">
        <f t="shared" si="234"/>
        <v/>
      </c>
      <c r="AB1060">
        <f t="shared" si="235"/>
        <v>0</v>
      </c>
      <c r="AH1060" s="12" t="str">
        <f t="shared" si="239"/>
        <v/>
      </c>
      <c r="AI1060" s="12">
        <f t="shared" si="240"/>
        <v>0</v>
      </c>
      <c r="AJ1060" s="12">
        <f t="shared" si="241"/>
        <v>0</v>
      </c>
      <c r="AM1060" s="12" t="str">
        <f t="shared" si="236"/>
        <v/>
      </c>
      <c r="AN1060" t="str">
        <f t="shared" si="237"/>
        <v/>
      </c>
      <c r="AO1060" s="113">
        <f t="shared" si="238"/>
        <v>0</v>
      </c>
    </row>
    <row r="1061" spans="1:41" ht="20.100000000000001" customHeight="1">
      <c r="A1061" s="32" t="str">
        <f t="shared" si="229"/>
        <v/>
      </c>
      <c r="B1061" s="25" t="s">
        <v>23</v>
      </c>
      <c r="C1061" s="79"/>
      <c r="D1061" s="37"/>
      <c r="E1061" s="7"/>
      <c r="F1061" s="104"/>
      <c r="G1061" s="10"/>
      <c r="H1061" s="7"/>
      <c r="I1061" s="120"/>
      <c r="J1061" s="123"/>
      <c r="K1061" s="144" t="str">
        <f t="shared" si="230"/>
        <v/>
      </c>
      <c r="L1061" s="147" t="str">
        <f t="shared" si="231"/>
        <v/>
      </c>
      <c r="M1061" s="146" t="str">
        <f t="shared" si="232"/>
        <v/>
      </c>
      <c r="Y1061" t="str">
        <f t="shared" si="228"/>
        <v/>
      </c>
      <c r="Z1061" t="str">
        <f t="shared" si="233"/>
        <v/>
      </c>
      <c r="AA1061" t="str">
        <f t="shared" si="234"/>
        <v/>
      </c>
      <c r="AB1061">
        <f t="shared" si="235"/>
        <v>0</v>
      </c>
      <c r="AH1061" s="12" t="str">
        <f t="shared" si="239"/>
        <v/>
      </c>
      <c r="AI1061" s="12">
        <f t="shared" si="240"/>
        <v>0</v>
      </c>
      <c r="AJ1061" s="12">
        <f t="shared" si="241"/>
        <v>0</v>
      </c>
      <c r="AM1061" s="12" t="str">
        <f t="shared" si="236"/>
        <v/>
      </c>
      <c r="AN1061" t="str">
        <f t="shared" si="237"/>
        <v/>
      </c>
      <c r="AO1061" s="113">
        <f t="shared" si="238"/>
        <v>0</v>
      </c>
    </row>
    <row r="1062" spans="1:41" ht="20.100000000000001" customHeight="1">
      <c r="A1062" s="32" t="str">
        <f t="shared" si="229"/>
        <v/>
      </c>
      <c r="B1062" s="25" t="s">
        <v>23</v>
      </c>
      <c r="C1062" s="79"/>
      <c r="D1062" s="37"/>
      <c r="E1062" s="7"/>
      <c r="F1062" s="104"/>
      <c r="G1062" s="10"/>
      <c r="H1062" s="7"/>
      <c r="I1062" s="120"/>
      <c r="J1062" s="123"/>
      <c r="K1062" s="144" t="str">
        <f t="shared" si="230"/>
        <v/>
      </c>
      <c r="L1062" s="147" t="str">
        <f t="shared" si="231"/>
        <v/>
      </c>
      <c r="M1062" s="146" t="str">
        <f t="shared" si="232"/>
        <v/>
      </c>
      <c r="Y1062" t="str">
        <f t="shared" si="228"/>
        <v/>
      </c>
      <c r="Z1062" t="str">
        <f t="shared" si="233"/>
        <v/>
      </c>
      <c r="AA1062" t="str">
        <f t="shared" si="234"/>
        <v/>
      </c>
      <c r="AB1062">
        <f t="shared" si="235"/>
        <v>0</v>
      </c>
      <c r="AH1062" s="12" t="str">
        <f t="shared" si="239"/>
        <v/>
      </c>
      <c r="AI1062" s="12">
        <f t="shared" si="240"/>
        <v>0</v>
      </c>
      <c r="AJ1062" s="12">
        <f t="shared" si="241"/>
        <v>0</v>
      </c>
      <c r="AM1062" s="12" t="str">
        <f t="shared" si="236"/>
        <v/>
      </c>
      <c r="AN1062" t="str">
        <f t="shared" si="237"/>
        <v/>
      </c>
      <c r="AO1062" s="113">
        <f t="shared" si="238"/>
        <v>0</v>
      </c>
    </row>
    <row r="1063" spans="1:41" ht="20.100000000000001" customHeight="1">
      <c r="A1063" s="32" t="str">
        <f t="shared" si="229"/>
        <v/>
      </c>
      <c r="B1063" s="25" t="s">
        <v>23</v>
      </c>
      <c r="C1063" s="79"/>
      <c r="D1063" s="37"/>
      <c r="E1063" s="7"/>
      <c r="F1063" s="104"/>
      <c r="G1063" s="10"/>
      <c r="H1063" s="7"/>
      <c r="I1063" s="120"/>
      <c r="J1063" s="123"/>
      <c r="K1063" s="144" t="str">
        <f t="shared" si="230"/>
        <v/>
      </c>
      <c r="L1063" s="147" t="str">
        <f t="shared" si="231"/>
        <v/>
      </c>
      <c r="M1063" s="146" t="str">
        <f t="shared" si="232"/>
        <v/>
      </c>
      <c r="Y1063" t="str">
        <f t="shared" si="228"/>
        <v/>
      </c>
      <c r="Z1063" t="str">
        <f t="shared" si="233"/>
        <v/>
      </c>
      <c r="AA1063" t="str">
        <f t="shared" si="234"/>
        <v/>
      </c>
      <c r="AB1063">
        <f t="shared" si="235"/>
        <v>0</v>
      </c>
      <c r="AH1063" s="12" t="str">
        <f t="shared" si="239"/>
        <v/>
      </c>
      <c r="AI1063" s="12">
        <f t="shared" si="240"/>
        <v>0</v>
      </c>
      <c r="AJ1063" s="12">
        <f t="shared" si="241"/>
        <v>0</v>
      </c>
      <c r="AM1063" s="12" t="str">
        <f t="shared" si="236"/>
        <v/>
      </c>
      <c r="AN1063" t="str">
        <f t="shared" si="237"/>
        <v/>
      </c>
      <c r="AO1063" s="113">
        <f t="shared" si="238"/>
        <v>0</v>
      </c>
    </row>
    <row r="1064" spans="1:41" ht="20.100000000000001" customHeight="1">
      <c r="A1064" s="32" t="str">
        <f t="shared" si="229"/>
        <v/>
      </c>
      <c r="B1064" s="25" t="s">
        <v>23</v>
      </c>
      <c r="C1064" s="79"/>
      <c r="D1064" s="37"/>
      <c r="E1064" s="7"/>
      <c r="F1064" s="104"/>
      <c r="G1064" s="10"/>
      <c r="H1064" s="7"/>
      <c r="I1064" s="120"/>
      <c r="J1064" s="123"/>
      <c r="K1064" s="144" t="str">
        <f t="shared" si="230"/>
        <v/>
      </c>
      <c r="L1064" s="147" t="str">
        <f t="shared" si="231"/>
        <v/>
      </c>
      <c r="M1064" s="146" t="str">
        <f t="shared" si="232"/>
        <v/>
      </c>
      <c r="Y1064" t="str">
        <f t="shared" si="228"/>
        <v/>
      </c>
      <c r="Z1064" t="str">
        <f t="shared" si="233"/>
        <v/>
      </c>
      <c r="AA1064" t="str">
        <f t="shared" si="234"/>
        <v/>
      </c>
      <c r="AB1064">
        <f t="shared" si="235"/>
        <v>0</v>
      </c>
      <c r="AH1064" s="12" t="str">
        <f t="shared" si="239"/>
        <v/>
      </c>
      <c r="AI1064" s="12">
        <f t="shared" si="240"/>
        <v>0</v>
      </c>
      <c r="AJ1064" s="12">
        <f t="shared" si="241"/>
        <v>0</v>
      </c>
      <c r="AM1064" s="12" t="str">
        <f t="shared" si="236"/>
        <v/>
      </c>
      <c r="AN1064" t="str">
        <f t="shared" si="237"/>
        <v/>
      </c>
      <c r="AO1064" s="113">
        <f t="shared" si="238"/>
        <v>0</v>
      </c>
    </row>
    <row r="1065" spans="1:41" ht="20.100000000000001" customHeight="1">
      <c r="A1065" s="32" t="str">
        <f t="shared" si="229"/>
        <v/>
      </c>
      <c r="B1065" s="25" t="s">
        <v>23</v>
      </c>
      <c r="C1065" s="79"/>
      <c r="D1065" s="37"/>
      <c r="E1065" s="7"/>
      <c r="F1065" s="104"/>
      <c r="G1065" s="10"/>
      <c r="H1065" s="7"/>
      <c r="I1065" s="120"/>
      <c r="J1065" s="123"/>
      <c r="K1065" s="144" t="str">
        <f t="shared" si="230"/>
        <v/>
      </c>
      <c r="L1065" s="147" t="str">
        <f t="shared" si="231"/>
        <v/>
      </c>
      <c r="M1065" s="146" t="str">
        <f t="shared" si="232"/>
        <v/>
      </c>
      <c r="Y1065" t="str">
        <f t="shared" si="228"/>
        <v/>
      </c>
      <c r="Z1065" t="str">
        <f t="shared" si="233"/>
        <v/>
      </c>
      <c r="AA1065" t="str">
        <f t="shared" si="234"/>
        <v/>
      </c>
      <c r="AB1065">
        <f t="shared" si="235"/>
        <v>0</v>
      </c>
      <c r="AH1065" s="12" t="str">
        <f t="shared" si="239"/>
        <v/>
      </c>
      <c r="AI1065" s="12">
        <f t="shared" si="240"/>
        <v>0</v>
      </c>
      <c r="AJ1065" s="12">
        <f t="shared" si="241"/>
        <v>0</v>
      </c>
      <c r="AM1065" s="12" t="str">
        <f t="shared" si="236"/>
        <v/>
      </c>
      <c r="AN1065" t="str">
        <f t="shared" si="237"/>
        <v/>
      </c>
      <c r="AO1065" s="113">
        <f t="shared" si="238"/>
        <v>0</v>
      </c>
    </row>
    <row r="1066" spans="1:41" ht="20.100000000000001" customHeight="1">
      <c r="A1066" s="32" t="str">
        <f t="shared" si="229"/>
        <v/>
      </c>
      <c r="B1066" s="25" t="s">
        <v>23</v>
      </c>
      <c r="C1066" s="79"/>
      <c r="D1066" s="37"/>
      <c r="E1066" s="7"/>
      <c r="F1066" s="104"/>
      <c r="G1066" s="10"/>
      <c r="H1066" s="7"/>
      <c r="I1066" s="120"/>
      <c r="J1066" s="123"/>
      <c r="K1066" s="144" t="str">
        <f t="shared" si="230"/>
        <v/>
      </c>
      <c r="L1066" s="147" t="str">
        <f t="shared" si="231"/>
        <v/>
      </c>
      <c r="M1066" s="146" t="str">
        <f t="shared" si="232"/>
        <v/>
      </c>
      <c r="Y1066" t="str">
        <f t="shared" si="228"/>
        <v/>
      </c>
      <c r="Z1066" t="str">
        <f t="shared" si="233"/>
        <v/>
      </c>
      <c r="AA1066" t="str">
        <f t="shared" si="234"/>
        <v/>
      </c>
      <c r="AB1066">
        <f t="shared" si="235"/>
        <v>0</v>
      </c>
      <c r="AH1066" s="12" t="str">
        <f t="shared" si="239"/>
        <v/>
      </c>
      <c r="AI1066" s="12">
        <f t="shared" si="240"/>
        <v>0</v>
      </c>
      <c r="AJ1066" s="12">
        <f t="shared" si="241"/>
        <v>0</v>
      </c>
      <c r="AM1066" s="12" t="str">
        <f t="shared" si="236"/>
        <v/>
      </c>
      <c r="AN1066" t="str">
        <f t="shared" si="237"/>
        <v/>
      </c>
      <c r="AO1066" s="113">
        <f t="shared" si="238"/>
        <v>0</v>
      </c>
    </row>
    <row r="1067" spans="1:41" ht="20.100000000000001" customHeight="1">
      <c r="A1067" s="32" t="str">
        <f t="shared" si="229"/>
        <v/>
      </c>
      <c r="B1067" s="25" t="s">
        <v>23</v>
      </c>
      <c r="C1067" s="79"/>
      <c r="D1067" s="37"/>
      <c r="E1067" s="7"/>
      <c r="F1067" s="104"/>
      <c r="G1067" s="10"/>
      <c r="H1067" s="7"/>
      <c r="I1067" s="120"/>
      <c r="J1067" s="123"/>
      <c r="K1067" s="144" t="str">
        <f t="shared" si="230"/>
        <v/>
      </c>
      <c r="L1067" s="147" t="str">
        <f t="shared" si="231"/>
        <v/>
      </c>
      <c r="M1067" s="146" t="str">
        <f t="shared" si="232"/>
        <v/>
      </c>
      <c r="Y1067" t="str">
        <f t="shared" si="228"/>
        <v/>
      </c>
      <c r="Z1067" t="str">
        <f t="shared" si="233"/>
        <v/>
      </c>
      <c r="AA1067" t="str">
        <f t="shared" si="234"/>
        <v/>
      </c>
      <c r="AB1067">
        <f t="shared" si="235"/>
        <v>0</v>
      </c>
      <c r="AH1067" s="12" t="str">
        <f t="shared" si="239"/>
        <v/>
      </c>
      <c r="AI1067" s="12">
        <f t="shared" si="240"/>
        <v>0</v>
      </c>
      <c r="AJ1067" s="12">
        <f t="shared" si="241"/>
        <v>0</v>
      </c>
      <c r="AM1067" s="12" t="str">
        <f t="shared" si="236"/>
        <v/>
      </c>
      <c r="AN1067" t="str">
        <f t="shared" si="237"/>
        <v/>
      </c>
      <c r="AO1067" s="113">
        <f t="shared" si="238"/>
        <v>0</v>
      </c>
    </row>
    <row r="1068" spans="1:41" ht="20.100000000000001" customHeight="1">
      <c r="A1068" s="32" t="str">
        <f t="shared" si="229"/>
        <v/>
      </c>
      <c r="B1068" s="25" t="s">
        <v>23</v>
      </c>
      <c r="C1068" s="79"/>
      <c r="D1068" s="37"/>
      <c r="E1068" s="7"/>
      <c r="F1068" s="104"/>
      <c r="G1068" s="10"/>
      <c r="H1068" s="7"/>
      <c r="I1068" s="120"/>
      <c r="J1068" s="123"/>
      <c r="K1068" s="144" t="str">
        <f t="shared" si="230"/>
        <v/>
      </c>
      <c r="L1068" s="147" t="str">
        <f t="shared" si="231"/>
        <v/>
      </c>
      <c r="M1068" s="146" t="str">
        <f t="shared" si="232"/>
        <v/>
      </c>
      <c r="Y1068" t="str">
        <f t="shared" si="228"/>
        <v/>
      </c>
      <c r="Z1068" t="str">
        <f t="shared" si="233"/>
        <v/>
      </c>
      <c r="AA1068" t="str">
        <f t="shared" si="234"/>
        <v/>
      </c>
      <c r="AB1068">
        <f t="shared" si="235"/>
        <v>0</v>
      </c>
      <c r="AH1068" s="12" t="str">
        <f t="shared" si="239"/>
        <v/>
      </c>
      <c r="AI1068" s="12">
        <f t="shared" si="240"/>
        <v>0</v>
      </c>
      <c r="AJ1068" s="12">
        <f t="shared" si="241"/>
        <v>0</v>
      </c>
      <c r="AM1068" s="12" t="str">
        <f t="shared" si="236"/>
        <v/>
      </c>
      <c r="AN1068" t="str">
        <f t="shared" si="237"/>
        <v/>
      </c>
      <c r="AO1068" s="113">
        <f t="shared" si="238"/>
        <v>0</v>
      </c>
    </row>
    <row r="1069" spans="1:41" ht="20.100000000000001" customHeight="1">
      <c r="A1069" s="32" t="str">
        <f t="shared" si="229"/>
        <v/>
      </c>
      <c r="B1069" s="25" t="s">
        <v>23</v>
      </c>
      <c r="C1069" s="79"/>
      <c r="D1069" s="37"/>
      <c r="E1069" s="7"/>
      <c r="F1069" s="104"/>
      <c r="G1069" s="10"/>
      <c r="H1069" s="7"/>
      <c r="I1069" s="120"/>
      <c r="J1069" s="123"/>
      <c r="K1069" s="144" t="str">
        <f t="shared" si="230"/>
        <v/>
      </c>
      <c r="L1069" s="147" t="str">
        <f t="shared" si="231"/>
        <v/>
      </c>
      <c r="M1069" s="146" t="str">
        <f t="shared" si="232"/>
        <v/>
      </c>
      <c r="Y1069" t="str">
        <f t="shared" si="228"/>
        <v/>
      </c>
      <c r="Z1069" t="str">
        <f t="shared" si="233"/>
        <v/>
      </c>
      <c r="AA1069" t="str">
        <f t="shared" si="234"/>
        <v/>
      </c>
      <c r="AB1069">
        <f t="shared" si="235"/>
        <v>0</v>
      </c>
      <c r="AH1069" s="12" t="str">
        <f t="shared" si="239"/>
        <v/>
      </c>
      <c r="AI1069" s="12">
        <f t="shared" si="240"/>
        <v>0</v>
      </c>
      <c r="AJ1069" s="12">
        <f t="shared" si="241"/>
        <v>0</v>
      </c>
      <c r="AM1069" s="12" t="str">
        <f t="shared" si="236"/>
        <v/>
      </c>
      <c r="AN1069" t="str">
        <f t="shared" si="237"/>
        <v/>
      </c>
      <c r="AO1069" s="113">
        <f t="shared" si="238"/>
        <v>0</v>
      </c>
    </row>
    <row r="1070" spans="1:41" ht="20.100000000000001" customHeight="1">
      <c r="A1070" s="32" t="str">
        <f t="shared" si="229"/>
        <v/>
      </c>
      <c r="B1070" s="25" t="s">
        <v>23</v>
      </c>
      <c r="C1070" s="79"/>
      <c r="D1070" s="37"/>
      <c r="E1070" s="7"/>
      <c r="F1070" s="104"/>
      <c r="G1070" s="10"/>
      <c r="H1070" s="7"/>
      <c r="I1070" s="120"/>
      <c r="J1070" s="123"/>
      <c r="K1070" s="144" t="str">
        <f t="shared" si="230"/>
        <v/>
      </c>
      <c r="L1070" s="147" t="str">
        <f t="shared" si="231"/>
        <v/>
      </c>
      <c r="M1070" s="146" t="str">
        <f t="shared" si="232"/>
        <v/>
      </c>
      <c r="Y1070" t="str">
        <f t="shared" si="228"/>
        <v/>
      </c>
      <c r="Z1070" t="str">
        <f t="shared" si="233"/>
        <v/>
      </c>
      <c r="AA1070" t="str">
        <f t="shared" si="234"/>
        <v/>
      </c>
      <c r="AB1070">
        <f t="shared" si="235"/>
        <v>0</v>
      </c>
      <c r="AH1070" s="12" t="str">
        <f t="shared" si="239"/>
        <v/>
      </c>
      <c r="AI1070" s="12">
        <f t="shared" si="240"/>
        <v>0</v>
      </c>
      <c r="AJ1070" s="12">
        <f t="shared" si="241"/>
        <v>0</v>
      </c>
      <c r="AM1070" s="12" t="str">
        <f t="shared" si="236"/>
        <v/>
      </c>
      <c r="AN1070" t="str">
        <f t="shared" si="237"/>
        <v/>
      </c>
      <c r="AO1070" s="113">
        <f t="shared" si="238"/>
        <v>0</v>
      </c>
    </row>
    <row r="1071" spans="1:41" ht="20.100000000000001" customHeight="1">
      <c r="A1071" s="32" t="str">
        <f t="shared" si="229"/>
        <v/>
      </c>
      <c r="B1071" s="25" t="s">
        <v>23</v>
      </c>
      <c r="C1071" s="79"/>
      <c r="D1071" s="37"/>
      <c r="E1071" s="7"/>
      <c r="F1071" s="104"/>
      <c r="G1071" s="10"/>
      <c r="H1071" s="7"/>
      <c r="I1071" s="120"/>
      <c r="J1071" s="123"/>
      <c r="K1071" s="144" t="str">
        <f t="shared" si="230"/>
        <v/>
      </c>
      <c r="L1071" s="147" t="str">
        <f t="shared" si="231"/>
        <v/>
      </c>
      <c r="M1071" s="146" t="str">
        <f t="shared" si="232"/>
        <v/>
      </c>
      <c r="Y1071" t="str">
        <f t="shared" si="228"/>
        <v/>
      </c>
      <c r="Z1071" t="str">
        <f t="shared" si="233"/>
        <v/>
      </c>
      <c r="AA1071" t="str">
        <f t="shared" si="234"/>
        <v/>
      </c>
      <c r="AB1071">
        <f t="shared" si="235"/>
        <v>0</v>
      </c>
      <c r="AH1071" s="12" t="str">
        <f t="shared" si="239"/>
        <v/>
      </c>
      <c r="AI1071" s="12">
        <f t="shared" si="240"/>
        <v>0</v>
      </c>
      <c r="AJ1071" s="12">
        <f t="shared" si="241"/>
        <v>0</v>
      </c>
      <c r="AM1071" s="12" t="str">
        <f t="shared" si="236"/>
        <v/>
      </c>
      <c r="AN1071" t="str">
        <f t="shared" si="237"/>
        <v/>
      </c>
      <c r="AO1071" s="113">
        <f t="shared" si="238"/>
        <v>0</v>
      </c>
    </row>
    <row r="1072" spans="1:41" ht="20.100000000000001" customHeight="1">
      <c r="A1072" s="32" t="str">
        <f t="shared" si="229"/>
        <v/>
      </c>
      <c r="B1072" s="63" t="s">
        <v>23</v>
      </c>
      <c r="C1072" s="79"/>
      <c r="D1072" s="37"/>
      <c r="E1072" s="7"/>
      <c r="F1072" s="104"/>
      <c r="G1072" s="10"/>
      <c r="H1072" s="7"/>
      <c r="I1072" s="120"/>
      <c r="J1072" s="123"/>
      <c r="K1072" s="144" t="str">
        <f t="shared" si="230"/>
        <v/>
      </c>
      <c r="L1072" s="147" t="str">
        <f t="shared" si="231"/>
        <v/>
      </c>
      <c r="M1072" s="146" t="str">
        <f t="shared" si="232"/>
        <v/>
      </c>
      <c r="Y1072" t="str">
        <f t="shared" si="228"/>
        <v/>
      </c>
      <c r="Z1072" t="str">
        <f t="shared" si="233"/>
        <v/>
      </c>
      <c r="AA1072" t="str">
        <f t="shared" si="234"/>
        <v/>
      </c>
      <c r="AB1072">
        <f t="shared" si="235"/>
        <v>0</v>
      </c>
      <c r="AH1072" s="12" t="str">
        <f t="shared" si="239"/>
        <v/>
      </c>
      <c r="AI1072" s="12">
        <f t="shared" si="240"/>
        <v>0</v>
      </c>
      <c r="AJ1072" s="12">
        <f t="shared" si="241"/>
        <v>0</v>
      </c>
      <c r="AM1072" s="12" t="str">
        <f t="shared" si="236"/>
        <v/>
      </c>
      <c r="AN1072" t="str">
        <f t="shared" si="237"/>
        <v/>
      </c>
      <c r="AO1072" s="113">
        <f t="shared" si="238"/>
        <v>0</v>
      </c>
    </row>
    <row r="1073" spans="1:41" ht="20.100000000000001" customHeight="1">
      <c r="A1073" s="32" t="str">
        <f t="shared" si="229"/>
        <v/>
      </c>
      <c r="B1073" s="26" t="s">
        <v>23</v>
      </c>
      <c r="C1073" s="79"/>
      <c r="D1073" s="37"/>
      <c r="E1073" s="7"/>
      <c r="F1073" s="104"/>
      <c r="G1073" s="10"/>
      <c r="H1073" s="7"/>
      <c r="I1073" s="120"/>
      <c r="J1073" s="123"/>
      <c r="K1073" s="144" t="str">
        <f t="shared" si="230"/>
        <v/>
      </c>
      <c r="L1073" s="147" t="str">
        <f t="shared" si="231"/>
        <v/>
      </c>
      <c r="M1073" s="146" t="str">
        <f t="shared" si="232"/>
        <v/>
      </c>
      <c r="Y1073" t="str">
        <f t="shared" si="228"/>
        <v/>
      </c>
      <c r="Z1073" t="str">
        <f t="shared" si="233"/>
        <v/>
      </c>
      <c r="AA1073" t="str">
        <f t="shared" si="234"/>
        <v/>
      </c>
      <c r="AB1073">
        <f t="shared" si="235"/>
        <v>0</v>
      </c>
      <c r="AH1073" s="12" t="str">
        <f t="shared" si="239"/>
        <v/>
      </c>
      <c r="AI1073" s="12">
        <f t="shared" si="240"/>
        <v>0</v>
      </c>
      <c r="AJ1073" s="12">
        <f t="shared" si="241"/>
        <v>0</v>
      </c>
      <c r="AM1073" s="12" t="str">
        <f t="shared" si="236"/>
        <v/>
      </c>
      <c r="AN1073" t="str">
        <f t="shared" si="237"/>
        <v/>
      </c>
      <c r="AO1073" s="113">
        <f t="shared" si="238"/>
        <v>0</v>
      </c>
    </row>
    <row r="1074" spans="1:41" ht="20.100000000000001" customHeight="1">
      <c r="A1074" s="32" t="str">
        <f t="shared" si="229"/>
        <v/>
      </c>
      <c r="B1074" s="25" t="s">
        <v>23</v>
      </c>
      <c r="C1074" s="79"/>
      <c r="D1074" s="37"/>
      <c r="E1074" s="7"/>
      <c r="F1074" s="104"/>
      <c r="G1074" s="10"/>
      <c r="H1074" s="7"/>
      <c r="I1074" s="120"/>
      <c r="J1074" s="123"/>
      <c r="K1074" s="144" t="str">
        <f t="shared" si="230"/>
        <v/>
      </c>
      <c r="L1074" s="147" t="str">
        <f t="shared" si="231"/>
        <v/>
      </c>
      <c r="M1074" s="146" t="str">
        <f t="shared" si="232"/>
        <v/>
      </c>
      <c r="Y1074" t="str">
        <f t="shared" si="228"/>
        <v/>
      </c>
      <c r="Z1074" t="str">
        <f t="shared" si="233"/>
        <v/>
      </c>
      <c r="AA1074" t="str">
        <f t="shared" si="234"/>
        <v/>
      </c>
      <c r="AB1074">
        <f t="shared" si="235"/>
        <v>0</v>
      </c>
      <c r="AH1074" s="12" t="str">
        <f t="shared" si="239"/>
        <v/>
      </c>
      <c r="AI1074" s="12">
        <f t="shared" si="240"/>
        <v>0</v>
      </c>
      <c r="AJ1074" s="12">
        <f t="shared" si="241"/>
        <v>0</v>
      </c>
      <c r="AM1074" s="12" t="str">
        <f t="shared" si="236"/>
        <v/>
      </c>
      <c r="AN1074" t="str">
        <f t="shared" si="237"/>
        <v/>
      </c>
      <c r="AO1074" s="113">
        <f t="shared" si="238"/>
        <v>0</v>
      </c>
    </row>
    <row r="1075" spans="1:41" ht="20.100000000000001" customHeight="1">
      <c r="A1075" s="32" t="str">
        <f t="shared" si="229"/>
        <v/>
      </c>
      <c r="B1075" s="25" t="s">
        <v>23</v>
      </c>
      <c r="C1075" s="79"/>
      <c r="D1075" s="37"/>
      <c r="E1075" s="7"/>
      <c r="F1075" s="104"/>
      <c r="G1075" s="10"/>
      <c r="H1075" s="7"/>
      <c r="I1075" s="120"/>
      <c r="J1075" s="123"/>
      <c r="K1075" s="144" t="str">
        <f t="shared" si="230"/>
        <v/>
      </c>
      <c r="L1075" s="147" t="str">
        <f t="shared" si="231"/>
        <v/>
      </c>
      <c r="M1075" s="146" t="str">
        <f t="shared" si="232"/>
        <v/>
      </c>
      <c r="Y1075" t="str">
        <f t="shared" si="228"/>
        <v/>
      </c>
      <c r="Z1075" t="str">
        <f t="shared" si="233"/>
        <v/>
      </c>
      <c r="AA1075" t="str">
        <f t="shared" si="234"/>
        <v/>
      </c>
      <c r="AB1075">
        <f t="shared" si="235"/>
        <v>0</v>
      </c>
      <c r="AH1075" s="12" t="str">
        <f t="shared" si="239"/>
        <v/>
      </c>
      <c r="AI1075" s="12">
        <f t="shared" si="240"/>
        <v>0</v>
      </c>
      <c r="AJ1075" s="12">
        <f t="shared" si="241"/>
        <v>0</v>
      </c>
      <c r="AM1075" s="12" t="str">
        <f t="shared" si="236"/>
        <v/>
      </c>
      <c r="AN1075" t="str">
        <f t="shared" si="237"/>
        <v/>
      </c>
      <c r="AO1075" s="113">
        <f t="shared" si="238"/>
        <v>0</v>
      </c>
    </row>
    <row r="1076" spans="1:41" ht="20.100000000000001" customHeight="1">
      <c r="A1076" s="32" t="str">
        <f t="shared" si="229"/>
        <v/>
      </c>
      <c r="B1076" s="25" t="s">
        <v>23</v>
      </c>
      <c r="C1076" s="79"/>
      <c r="D1076" s="37"/>
      <c r="E1076" s="7"/>
      <c r="F1076" s="104"/>
      <c r="G1076" s="10"/>
      <c r="H1076" s="7"/>
      <c r="I1076" s="120"/>
      <c r="J1076" s="123"/>
      <c r="K1076" s="144" t="str">
        <f t="shared" si="230"/>
        <v/>
      </c>
      <c r="L1076" s="147" t="str">
        <f t="shared" si="231"/>
        <v/>
      </c>
      <c r="M1076" s="146" t="str">
        <f t="shared" si="232"/>
        <v/>
      </c>
      <c r="Y1076" t="str">
        <f t="shared" si="228"/>
        <v/>
      </c>
      <c r="Z1076" t="str">
        <f t="shared" si="233"/>
        <v/>
      </c>
      <c r="AA1076" t="str">
        <f t="shared" si="234"/>
        <v/>
      </c>
      <c r="AB1076">
        <f t="shared" si="235"/>
        <v>0</v>
      </c>
      <c r="AH1076" s="12" t="str">
        <f t="shared" si="239"/>
        <v/>
      </c>
      <c r="AI1076" s="12">
        <f t="shared" si="240"/>
        <v>0</v>
      </c>
      <c r="AJ1076" s="12">
        <f t="shared" si="241"/>
        <v>0</v>
      </c>
      <c r="AM1076" s="12" t="str">
        <f t="shared" si="236"/>
        <v/>
      </c>
      <c r="AN1076" t="str">
        <f t="shared" si="237"/>
        <v/>
      </c>
      <c r="AO1076" s="113">
        <f t="shared" si="238"/>
        <v>0</v>
      </c>
    </row>
    <row r="1077" spans="1:41" ht="20.100000000000001" customHeight="1">
      <c r="A1077" s="32" t="str">
        <f t="shared" si="229"/>
        <v/>
      </c>
      <c r="B1077" s="25" t="s">
        <v>23</v>
      </c>
      <c r="C1077" s="79"/>
      <c r="D1077" s="37"/>
      <c r="E1077" s="7"/>
      <c r="F1077" s="104"/>
      <c r="G1077" s="10"/>
      <c r="H1077" s="7"/>
      <c r="I1077" s="120"/>
      <c r="J1077" s="123"/>
      <c r="K1077" s="144" t="str">
        <f t="shared" si="230"/>
        <v/>
      </c>
      <c r="L1077" s="147" t="str">
        <f t="shared" si="231"/>
        <v/>
      </c>
      <c r="M1077" s="146" t="str">
        <f t="shared" si="232"/>
        <v/>
      </c>
      <c r="Y1077" t="str">
        <f t="shared" si="228"/>
        <v/>
      </c>
      <c r="Z1077" t="str">
        <f t="shared" si="233"/>
        <v/>
      </c>
      <c r="AA1077" t="str">
        <f t="shared" si="234"/>
        <v/>
      </c>
      <c r="AB1077">
        <f t="shared" si="235"/>
        <v>0</v>
      </c>
      <c r="AH1077" s="12" t="str">
        <f t="shared" si="239"/>
        <v/>
      </c>
      <c r="AI1077" s="12">
        <f t="shared" si="240"/>
        <v>0</v>
      </c>
      <c r="AJ1077" s="12">
        <f t="shared" si="241"/>
        <v>0</v>
      </c>
      <c r="AM1077" s="12" t="str">
        <f t="shared" si="236"/>
        <v/>
      </c>
      <c r="AN1077" t="str">
        <f t="shared" si="237"/>
        <v/>
      </c>
      <c r="AO1077" s="113">
        <f t="shared" si="238"/>
        <v>0</v>
      </c>
    </row>
    <row r="1078" spans="1:41" ht="20.100000000000001" customHeight="1">
      <c r="A1078" s="32" t="str">
        <f t="shared" si="229"/>
        <v/>
      </c>
      <c r="B1078" s="25" t="s">
        <v>23</v>
      </c>
      <c r="C1078" s="79"/>
      <c r="D1078" s="37"/>
      <c r="E1078" s="7"/>
      <c r="F1078" s="104"/>
      <c r="G1078" s="10"/>
      <c r="H1078" s="7"/>
      <c r="I1078" s="120"/>
      <c r="J1078" s="123"/>
      <c r="K1078" s="144" t="str">
        <f t="shared" si="230"/>
        <v/>
      </c>
      <c r="L1078" s="147" t="str">
        <f t="shared" si="231"/>
        <v/>
      </c>
      <c r="M1078" s="146" t="str">
        <f t="shared" si="232"/>
        <v/>
      </c>
      <c r="Y1078" t="str">
        <f t="shared" si="228"/>
        <v/>
      </c>
      <c r="Z1078" t="str">
        <f t="shared" si="233"/>
        <v/>
      </c>
      <c r="AA1078" t="str">
        <f t="shared" si="234"/>
        <v/>
      </c>
      <c r="AB1078">
        <f t="shared" si="235"/>
        <v>0</v>
      </c>
      <c r="AH1078" s="12" t="str">
        <f t="shared" si="239"/>
        <v/>
      </c>
      <c r="AI1078" s="12">
        <f t="shared" si="240"/>
        <v>0</v>
      </c>
      <c r="AJ1078" s="12">
        <f t="shared" si="241"/>
        <v>0</v>
      </c>
      <c r="AM1078" s="12" t="str">
        <f t="shared" si="236"/>
        <v/>
      </c>
      <c r="AN1078" t="str">
        <f t="shared" si="237"/>
        <v/>
      </c>
      <c r="AO1078" s="113">
        <f t="shared" si="238"/>
        <v>0</v>
      </c>
    </row>
    <row r="1079" spans="1:41" ht="20.100000000000001" customHeight="1">
      <c r="A1079" s="32" t="str">
        <f t="shared" si="229"/>
        <v/>
      </c>
      <c r="B1079" s="25" t="s">
        <v>23</v>
      </c>
      <c r="C1079" s="79"/>
      <c r="D1079" s="37"/>
      <c r="E1079" s="7"/>
      <c r="F1079" s="104"/>
      <c r="G1079" s="10"/>
      <c r="H1079" s="7"/>
      <c r="I1079" s="120"/>
      <c r="J1079" s="123"/>
      <c r="K1079" s="144" t="str">
        <f t="shared" si="230"/>
        <v/>
      </c>
      <c r="L1079" s="147" t="str">
        <f t="shared" si="231"/>
        <v/>
      </c>
      <c r="M1079" s="146" t="str">
        <f t="shared" si="232"/>
        <v/>
      </c>
      <c r="Y1079" t="str">
        <f t="shared" si="228"/>
        <v/>
      </c>
      <c r="Z1079" t="str">
        <f t="shared" si="233"/>
        <v/>
      </c>
      <c r="AA1079" t="str">
        <f t="shared" si="234"/>
        <v/>
      </c>
      <c r="AB1079">
        <f t="shared" si="235"/>
        <v>0</v>
      </c>
      <c r="AH1079" s="12" t="str">
        <f t="shared" si="239"/>
        <v/>
      </c>
      <c r="AI1079" s="12">
        <f t="shared" si="240"/>
        <v>0</v>
      </c>
      <c r="AJ1079" s="12">
        <f t="shared" si="241"/>
        <v>0</v>
      </c>
      <c r="AM1079" s="12" t="str">
        <f t="shared" si="236"/>
        <v/>
      </c>
      <c r="AN1079" t="str">
        <f t="shared" si="237"/>
        <v/>
      </c>
      <c r="AO1079" s="113">
        <f t="shared" si="238"/>
        <v>0</v>
      </c>
    </row>
    <row r="1080" spans="1:41" ht="20.100000000000001" customHeight="1">
      <c r="A1080" s="32" t="str">
        <f t="shared" si="229"/>
        <v/>
      </c>
      <c r="B1080" s="25" t="s">
        <v>23</v>
      </c>
      <c r="C1080" s="79"/>
      <c r="D1080" s="37"/>
      <c r="E1080" s="7"/>
      <c r="F1080" s="104"/>
      <c r="G1080" s="10"/>
      <c r="H1080" s="7"/>
      <c r="I1080" s="120"/>
      <c r="J1080" s="123"/>
      <c r="K1080" s="144" t="str">
        <f t="shared" si="230"/>
        <v/>
      </c>
      <c r="L1080" s="147" t="str">
        <f t="shared" si="231"/>
        <v/>
      </c>
      <c r="M1080" s="146" t="str">
        <f t="shared" si="232"/>
        <v/>
      </c>
      <c r="Y1080" t="str">
        <f t="shared" si="228"/>
        <v/>
      </c>
      <c r="Z1080" t="str">
        <f t="shared" si="233"/>
        <v/>
      </c>
      <c r="AA1080" t="str">
        <f t="shared" si="234"/>
        <v/>
      </c>
      <c r="AB1080">
        <f t="shared" si="235"/>
        <v>0</v>
      </c>
      <c r="AH1080" s="12" t="str">
        <f t="shared" si="239"/>
        <v/>
      </c>
      <c r="AI1080" s="12">
        <f t="shared" si="240"/>
        <v>0</v>
      </c>
      <c r="AJ1080" s="12">
        <f t="shared" si="241"/>
        <v>0</v>
      </c>
      <c r="AM1080" s="12" t="str">
        <f t="shared" si="236"/>
        <v/>
      </c>
      <c r="AN1080" t="str">
        <f t="shared" si="237"/>
        <v/>
      </c>
      <c r="AO1080" s="113">
        <f t="shared" si="238"/>
        <v>0</v>
      </c>
    </row>
    <row r="1081" spans="1:41" ht="20.100000000000001" customHeight="1">
      <c r="A1081" s="32" t="str">
        <f t="shared" si="229"/>
        <v/>
      </c>
      <c r="B1081" s="25" t="s">
        <v>23</v>
      </c>
      <c r="C1081" s="79"/>
      <c r="D1081" s="37"/>
      <c r="E1081" s="7"/>
      <c r="F1081" s="104"/>
      <c r="G1081" s="10"/>
      <c r="H1081" s="7"/>
      <c r="I1081" s="120"/>
      <c r="J1081" s="123"/>
      <c r="K1081" s="144" t="str">
        <f t="shared" si="230"/>
        <v/>
      </c>
      <c r="L1081" s="147" t="str">
        <f t="shared" si="231"/>
        <v/>
      </c>
      <c r="M1081" s="146" t="str">
        <f t="shared" si="232"/>
        <v/>
      </c>
      <c r="Y1081" t="str">
        <f t="shared" si="228"/>
        <v/>
      </c>
      <c r="Z1081" t="str">
        <f t="shared" si="233"/>
        <v/>
      </c>
      <c r="AA1081" t="str">
        <f t="shared" si="234"/>
        <v/>
      </c>
      <c r="AB1081">
        <f t="shared" si="235"/>
        <v>0</v>
      </c>
      <c r="AH1081" s="12" t="str">
        <f t="shared" si="239"/>
        <v/>
      </c>
      <c r="AI1081" s="12">
        <f t="shared" si="240"/>
        <v>0</v>
      </c>
      <c r="AJ1081" s="12">
        <f t="shared" si="241"/>
        <v>0</v>
      </c>
      <c r="AM1081" s="12" t="str">
        <f t="shared" si="236"/>
        <v/>
      </c>
      <c r="AN1081" t="str">
        <f t="shared" si="237"/>
        <v/>
      </c>
      <c r="AO1081" s="113">
        <f t="shared" si="238"/>
        <v>0</v>
      </c>
    </row>
    <row r="1082" spans="1:41" ht="20.100000000000001" customHeight="1">
      <c r="A1082" s="32" t="str">
        <f t="shared" si="229"/>
        <v/>
      </c>
      <c r="B1082" s="25" t="s">
        <v>23</v>
      </c>
      <c r="C1082" s="79"/>
      <c r="D1082" s="37"/>
      <c r="E1082" s="7"/>
      <c r="F1082" s="104"/>
      <c r="G1082" s="10"/>
      <c r="H1082" s="7"/>
      <c r="I1082" s="120"/>
      <c r="J1082" s="123"/>
      <c r="K1082" s="144" t="str">
        <f t="shared" si="230"/>
        <v/>
      </c>
      <c r="L1082" s="147" t="str">
        <f t="shared" si="231"/>
        <v/>
      </c>
      <c r="M1082" s="146" t="str">
        <f t="shared" si="232"/>
        <v/>
      </c>
      <c r="Y1082" t="str">
        <f t="shared" si="228"/>
        <v/>
      </c>
      <c r="Z1082" t="str">
        <f t="shared" si="233"/>
        <v/>
      </c>
      <c r="AA1082" t="str">
        <f t="shared" si="234"/>
        <v/>
      </c>
      <c r="AB1082">
        <f t="shared" si="235"/>
        <v>0</v>
      </c>
      <c r="AH1082" s="12" t="str">
        <f t="shared" si="239"/>
        <v/>
      </c>
      <c r="AI1082" s="12">
        <f t="shared" si="240"/>
        <v>0</v>
      </c>
      <c r="AJ1082" s="12">
        <f t="shared" si="241"/>
        <v>0</v>
      </c>
      <c r="AM1082" s="12" t="str">
        <f t="shared" si="236"/>
        <v/>
      </c>
      <c r="AN1082" t="str">
        <f t="shared" si="237"/>
        <v/>
      </c>
      <c r="AO1082" s="113">
        <f t="shared" si="238"/>
        <v>0</v>
      </c>
    </row>
    <row r="1083" spans="1:41" ht="20.100000000000001" customHeight="1">
      <c r="A1083" s="32" t="str">
        <f t="shared" si="229"/>
        <v/>
      </c>
      <c r="B1083" s="25" t="s">
        <v>23</v>
      </c>
      <c r="C1083" s="79"/>
      <c r="D1083" s="37"/>
      <c r="E1083" s="7"/>
      <c r="F1083" s="104"/>
      <c r="G1083" s="10"/>
      <c r="H1083" s="7"/>
      <c r="I1083" s="120"/>
      <c r="J1083" s="123"/>
      <c r="K1083" s="144" t="str">
        <f t="shared" si="230"/>
        <v/>
      </c>
      <c r="L1083" s="147" t="str">
        <f t="shared" si="231"/>
        <v/>
      </c>
      <c r="M1083" s="146" t="str">
        <f t="shared" si="232"/>
        <v/>
      </c>
      <c r="Y1083" t="str">
        <f t="shared" si="228"/>
        <v/>
      </c>
      <c r="Z1083" t="str">
        <f t="shared" si="233"/>
        <v/>
      </c>
      <c r="AA1083" t="str">
        <f t="shared" si="234"/>
        <v/>
      </c>
      <c r="AB1083">
        <f t="shared" si="235"/>
        <v>0</v>
      </c>
      <c r="AH1083" s="12" t="str">
        <f t="shared" si="239"/>
        <v/>
      </c>
      <c r="AI1083" s="12">
        <f t="shared" si="240"/>
        <v>0</v>
      </c>
      <c r="AJ1083" s="12">
        <f t="shared" si="241"/>
        <v>0</v>
      </c>
      <c r="AM1083" s="12" t="str">
        <f t="shared" si="236"/>
        <v/>
      </c>
      <c r="AN1083" t="str">
        <f t="shared" si="237"/>
        <v/>
      </c>
      <c r="AO1083" s="113">
        <f t="shared" si="238"/>
        <v>0</v>
      </c>
    </row>
    <row r="1084" spans="1:41" ht="20.100000000000001" customHeight="1">
      <c r="A1084" s="32" t="str">
        <f t="shared" si="229"/>
        <v/>
      </c>
      <c r="B1084" s="25" t="s">
        <v>23</v>
      </c>
      <c r="C1084" s="79"/>
      <c r="D1084" s="37"/>
      <c r="E1084" s="7"/>
      <c r="F1084" s="104"/>
      <c r="G1084" s="10"/>
      <c r="H1084" s="7"/>
      <c r="I1084" s="120"/>
      <c r="J1084" s="123"/>
      <c r="K1084" s="144" t="str">
        <f t="shared" si="230"/>
        <v/>
      </c>
      <c r="L1084" s="147" t="str">
        <f t="shared" si="231"/>
        <v/>
      </c>
      <c r="M1084" s="146" t="str">
        <f t="shared" si="232"/>
        <v/>
      </c>
      <c r="Y1084" t="str">
        <f t="shared" si="228"/>
        <v/>
      </c>
      <c r="Z1084" t="str">
        <f t="shared" si="233"/>
        <v/>
      </c>
      <c r="AA1084" t="str">
        <f t="shared" si="234"/>
        <v/>
      </c>
      <c r="AB1084">
        <f t="shared" si="235"/>
        <v>0</v>
      </c>
      <c r="AH1084" s="12" t="str">
        <f t="shared" si="239"/>
        <v/>
      </c>
      <c r="AI1084" s="12">
        <f t="shared" si="240"/>
        <v>0</v>
      </c>
      <c r="AJ1084" s="12">
        <f t="shared" si="241"/>
        <v>0</v>
      </c>
      <c r="AM1084" s="12" t="str">
        <f t="shared" si="236"/>
        <v/>
      </c>
      <c r="AN1084" t="str">
        <f t="shared" si="237"/>
        <v/>
      </c>
      <c r="AO1084" s="113">
        <f t="shared" si="238"/>
        <v>0</v>
      </c>
    </row>
    <row r="1085" spans="1:41" ht="20.100000000000001" customHeight="1">
      <c r="A1085" s="32" t="str">
        <f t="shared" si="229"/>
        <v/>
      </c>
      <c r="B1085" s="25" t="s">
        <v>23</v>
      </c>
      <c r="C1085" s="79"/>
      <c r="D1085" s="37"/>
      <c r="E1085" s="7"/>
      <c r="F1085" s="104"/>
      <c r="G1085" s="10"/>
      <c r="H1085" s="7"/>
      <c r="I1085" s="120"/>
      <c r="J1085" s="123"/>
      <c r="K1085" s="144" t="str">
        <f t="shared" si="230"/>
        <v/>
      </c>
      <c r="L1085" s="147" t="str">
        <f t="shared" si="231"/>
        <v/>
      </c>
      <c r="M1085" s="146" t="str">
        <f t="shared" si="232"/>
        <v/>
      </c>
      <c r="Y1085" t="str">
        <f t="shared" si="228"/>
        <v/>
      </c>
      <c r="Z1085" t="str">
        <f t="shared" si="233"/>
        <v/>
      </c>
      <c r="AA1085" t="str">
        <f t="shared" si="234"/>
        <v/>
      </c>
      <c r="AB1085">
        <f t="shared" si="235"/>
        <v>0</v>
      </c>
      <c r="AH1085" s="12" t="str">
        <f t="shared" si="239"/>
        <v/>
      </c>
      <c r="AI1085" s="12">
        <f t="shared" si="240"/>
        <v>0</v>
      </c>
      <c r="AJ1085" s="12">
        <f t="shared" si="241"/>
        <v>0</v>
      </c>
      <c r="AM1085" s="12" t="str">
        <f t="shared" si="236"/>
        <v/>
      </c>
      <c r="AN1085" t="str">
        <f t="shared" si="237"/>
        <v/>
      </c>
      <c r="AO1085" s="113">
        <f t="shared" si="238"/>
        <v>0</v>
      </c>
    </row>
    <row r="1086" spans="1:41" ht="20.100000000000001" customHeight="1">
      <c r="A1086" s="32" t="str">
        <f t="shared" si="229"/>
        <v/>
      </c>
      <c r="B1086" s="25" t="s">
        <v>23</v>
      </c>
      <c r="C1086" s="79"/>
      <c r="D1086" s="37"/>
      <c r="E1086" s="7"/>
      <c r="F1086" s="104"/>
      <c r="G1086" s="10"/>
      <c r="H1086" s="7"/>
      <c r="I1086" s="120"/>
      <c r="J1086" s="123"/>
      <c r="K1086" s="144" t="str">
        <f t="shared" si="230"/>
        <v/>
      </c>
      <c r="L1086" s="147" t="str">
        <f t="shared" si="231"/>
        <v/>
      </c>
      <c r="M1086" s="146" t="str">
        <f t="shared" si="232"/>
        <v/>
      </c>
      <c r="Y1086" t="str">
        <f t="shared" si="228"/>
        <v/>
      </c>
      <c r="Z1086" t="str">
        <f t="shared" si="233"/>
        <v/>
      </c>
      <c r="AA1086" t="str">
        <f t="shared" si="234"/>
        <v/>
      </c>
      <c r="AB1086">
        <f t="shared" si="235"/>
        <v>0</v>
      </c>
      <c r="AH1086" s="12" t="str">
        <f t="shared" si="239"/>
        <v/>
      </c>
      <c r="AI1086" s="12">
        <f t="shared" si="240"/>
        <v>0</v>
      </c>
      <c r="AJ1086" s="12">
        <f t="shared" si="241"/>
        <v>0</v>
      </c>
      <c r="AM1086" s="12" t="str">
        <f t="shared" si="236"/>
        <v/>
      </c>
      <c r="AN1086" t="str">
        <f t="shared" si="237"/>
        <v/>
      </c>
      <c r="AO1086" s="113">
        <f t="shared" si="238"/>
        <v>0</v>
      </c>
    </row>
    <row r="1087" spans="1:41" ht="20.100000000000001" customHeight="1">
      <c r="A1087" s="32" t="str">
        <f t="shared" si="229"/>
        <v/>
      </c>
      <c r="B1087" s="25" t="s">
        <v>23</v>
      </c>
      <c r="C1087" s="79"/>
      <c r="D1087" s="37"/>
      <c r="E1087" s="7"/>
      <c r="F1087" s="104"/>
      <c r="G1087" s="10"/>
      <c r="H1087" s="7"/>
      <c r="I1087" s="120"/>
      <c r="J1087" s="123"/>
      <c r="K1087" s="144" t="str">
        <f t="shared" si="230"/>
        <v/>
      </c>
      <c r="L1087" s="147" t="str">
        <f t="shared" si="231"/>
        <v/>
      </c>
      <c r="M1087" s="146" t="str">
        <f t="shared" si="232"/>
        <v/>
      </c>
      <c r="Y1087" t="str">
        <f t="shared" si="228"/>
        <v/>
      </c>
      <c r="Z1087" t="str">
        <f t="shared" si="233"/>
        <v/>
      </c>
      <c r="AA1087" t="str">
        <f t="shared" si="234"/>
        <v/>
      </c>
      <c r="AB1087">
        <f t="shared" si="235"/>
        <v>0</v>
      </c>
      <c r="AH1087" s="12" t="str">
        <f t="shared" si="239"/>
        <v/>
      </c>
      <c r="AI1087" s="12">
        <f t="shared" si="240"/>
        <v>0</v>
      </c>
      <c r="AJ1087" s="12">
        <f t="shared" si="241"/>
        <v>0</v>
      </c>
      <c r="AM1087" s="12" t="str">
        <f t="shared" si="236"/>
        <v/>
      </c>
      <c r="AN1087" t="str">
        <f t="shared" si="237"/>
        <v/>
      </c>
      <c r="AO1087" s="113">
        <f t="shared" si="238"/>
        <v>0</v>
      </c>
    </row>
    <row r="1088" spans="1:41" ht="20.100000000000001" customHeight="1">
      <c r="A1088" s="32" t="str">
        <f t="shared" si="229"/>
        <v/>
      </c>
      <c r="B1088" s="25" t="s">
        <v>23</v>
      </c>
      <c r="C1088" s="79"/>
      <c r="D1088" s="37"/>
      <c r="E1088" s="7"/>
      <c r="F1088" s="104"/>
      <c r="G1088" s="10"/>
      <c r="H1088" s="7"/>
      <c r="I1088" s="120"/>
      <c r="J1088" s="123"/>
      <c r="K1088" s="144" t="str">
        <f t="shared" si="230"/>
        <v/>
      </c>
      <c r="L1088" s="147" t="str">
        <f t="shared" si="231"/>
        <v/>
      </c>
      <c r="M1088" s="146" t="str">
        <f t="shared" si="232"/>
        <v/>
      </c>
      <c r="Y1088" t="str">
        <f t="shared" si="228"/>
        <v/>
      </c>
      <c r="Z1088" t="str">
        <f t="shared" si="233"/>
        <v/>
      </c>
      <c r="AA1088" t="str">
        <f t="shared" si="234"/>
        <v/>
      </c>
      <c r="AB1088">
        <f t="shared" si="235"/>
        <v>0</v>
      </c>
      <c r="AH1088" s="12" t="str">
        <f t="shared" si="239"/>
        <v/>
      </c>
      <c r="AI1088" s="12">
        <f t="shared" si="240"/>
        <v>0</v>
      </c>
      <c r="AJ1088" s="12">
        <f t="shared" si="241"/>
        <v>0</v>
      </c>
      <c r="AM1088" s="12" t="str">
        <f t="shared" si="236"/>
        <v/>
      </c>
      <c r="AN1088" t="str">
        <f t="shared" si="237"/>
        <v/>
      </c>
      <c r="AO1088" s="113">
        <f t="shared" si="238"/>
        <v>0</v>
      </c>
    </row>
    <row r="1089" spans="1:41" ht="20.100000000000001" customHeight="1">
      <c r="A1089" s="32" t="str">
        <f t="shared" si="229"/>
        <v/>
      </c>
      <c r="B1089" s="25" t="s">
        <v>23</v>
      </c>
      <c r="C1089" s="79"/>
      <c r="D1089" s="37"/>
      <c r="E1089" s="7"/>
      <c r="F1089" s="104"/>
      <c r="G1089" s="10"/>
      <c r="H1089" s="7"/>
      <c r="I1089" s="120"/>
      <c r="J1089" s="123"/>
      <c r="K1089" s="144" t="str">
        <f t="shared" si="230"/>
        <v/>
      </c>
      <c r="L1089" s="147" t="str">
        <f t="shared" si="231"/>
        <v/>
      </c>
      <c r="M1089" s="146" t="str">
        <f t="shared" si="232"/>
        <v/>
      </c>
      <c r="Y1089" t="str">
        <f t="shared" si="228"/>
        <v/>
      </c>
      <c r="Z1089" t="str">
        <f t="shared" si="233"/>
        <v/>
      </c>
      <c r="AA1089" t="str">
        <f t="shared" si="234"/>
        <v/>
      </c>
      <c r="AB1089">
        <f t="shared" si="235"/>
        <v>0</v>
      </c>
      <c r="AH1089" s="12" t="str">
        <f t="shared" si="239"/>
        <v/>
      </c>
      <c r="AI1089" s="12">
        <f t="shared" si="240"/>
        <v>0</v>
      </c>
      <c r="AJ1089" s="12">
        <f t="shared" si="241"/>
        <v>0</v>
      </c>
      <c r="AM1089" s="12" t="str">
        <f t="shared" si="236"/>
        <v/>
      </c>
      <c r="AN1089" t="str">
        <f t="shared" si="237"/>
        <v/>
      </c>
      <c r="AO1089" s="113">
        <f t="shared" si="238"/>
        <v>0</v>
      </c>
    </row>
    <row r="1090" spans="1:41" ht="20.100000000000001" customHeight="1">
      <c r="A1090" s="32" t="str">
        <f t="shared" si="229"/>
        <v/>
      </c>
      <c r="B1090" s="25" t="s">
        <v>23</v>
      </c>
      <c r="C1090" s="79"/>
      <c r="D1090" s="37"/>
      <c r="E1090" s="7"/>
      <c r="F1090" s="104"/>
      <c r="G1090" s="10"/>
      <c r="H1090" s="7"/>
      <c r="I1090" s="120"/>
      <c r="J1090" s="123"/>
      <c r="K1090" s="144" t="str">
        <f t="shared" si="230"/>
        <v/>
      </c>
      <c r="L1090" s="147" t="str">
        <f t="shared" si="231"/>
        <v/>
      </c>
      <c r="M1090" s="146" t="str">
        <f t="shared" si="232"/>
        <v/>
      </c>
      <c r="Y1090" t="str">
        <f t="shared" si="228"/>
        <v/>
      </c>
      <c r="Z1090" t="str">
        <f t="shared" si="233"/>
        <v/>
      </c>
      <c r="AA1090" t="str">
        <f t="shared" si="234"/>
        <v/>
      </c>
      <c r="AB1090">
        <f t="shared" si="235"/>
        <v>0</v>
      </c>
      <c r="AH1090" s="12" t="str">
        <f t="shared" si="239"/>
        <v/>
      </c>
      <c r="AI1090" s="12">
        <f t="shared" si="240"/>
        <v>0</v>
      </c>
      <c r="AJ1090" s="12">
        <f t="shared" si="241"/>
        <v>0</v>
      </c>
      <c r="AM1090" s="12" t="str">
        <f t="shared" si="236"/>
        <v/>
      </c>
      <c r="AN1090" t="str">
        <f t="shared" si="237"/>
        <v/>
      </c>
      <c r="AO1090" s="113">
        <f t="shared" si="238"/>
        <v>0</v>
      </c>
    </row>
    <row r="1091" spans="1:41" ht="20.100000000000001" customHeight="1">
      <c r="A1091" s="32" t="str">
        <f t="shared" si="229"/>
        <v/>
      </c>
      <c r="B1091" s="25" t="s">
        <v>23</v>
      </c>
      <c r="C1091" s="79"/>
      <c r="D1091" s="37"/>
      <c r="E1091" s="7"/>
      <c r="F1091" s="104"/>
      <c r="G1091" s="10"/>
      <c r="H1091" s="7"/>
      <c r="I1091" s="120"/>
      <c r="J1091" s="123"/>
      <c r="K1091" s="144" t="str">
        <f t="shared" si="230"/>
        <v/>
      </c>
      <c r="L1091" s="147" t="str">
        <f t="shared" si="231"/>
        <v/>
      </c>
      <c r="M1091" s="146" t="str">
        <f t="shared" si="232"/>
        <v/>
      </c>
      <c r="Y1091" t="str">
        <f t="shared" si="228"/>
        <v/>
      </c>
      <c r="Z1091" t="str">
        <f t="shared" si="233"/>
        <v/>
      </c>
      <c r="AA1091" t="str">
        <f t="shared" si="234"/>
        <v/>
      </c>
      <c r="AB1091">
        <f t="shared" si="235"/>
        <v>0</v>
      </c>
      <c r="AH1091" s="12" t="str">
        <f t="shared" si="239"/>
        <v/>
      </c>
      <c r="AI1091" s="12">
        <f t="shared" si="240"/>
        <v>0</v>
      </c>
      <c r="AJ1091" s="12">
        <f t="shared" si="241"/>
        <v>0</v>
      </c>
      <c r="AM1091" s="12" t="str">
        <f t="shared" si="236"/>
        <v/>
      </c>
      <c r="AN1091" t="str">
        <f t="shared" si="237"/>
        <v/>
      </c>
      <c r="AO1091" s="113">
        <f t="shared" si="238"/>
        <v>0</v>
      </c>
    </row>
    <row r="1092" spans="1:41" ht="20.100000000000001" customHeight="1">
      <c r="A1092" s="32" t="str">
        <f t="shared" si="229"/>
        <v/>
      </c>
      <c r="B1092" s="25" t="s">
        <v>23</v>
      </c>
      <c r="C1092" s="79"/>
      <c r="D1092" s="37"/>
      <c r="E1092" s="7"/>
      <c r="F1092" s="104"/>
      <c r="G1092" s="10"/>
      <c r="H1092" s="7"/>
      <c r="I1092" s="120"/>
      <c r="J1092" s="123"/>
      <c r="K1092" s="144" t="str">
        <f t="shared" si="230"/>
        <v/>
      </c>
      <c r="L1092" s="147" t="str">
        <f t="shared" si="231"/>
        <v/>
      </c>
      <c r="M1092" s="146" t="str">
        <f t="shared" si="232"/>
        <v/>
      </c>
      <c r="Y1092" t="str">
        <f t="shared" si="228"/>
        <v/>
      </c>
      <c r="Z1092" t="str">
        <f t="shared" si="233"/>
        <v/>
      </c>
      <c r="AA1092" t="str">
        <f t="shared" si="234"/>
        <v/>
      </c>
      <c r="AB1092">
        <f t="shared" si="235"/>
        <v>0</v>
      </c>
      <c r="AH1092" s="12" t="str">
        <f t="shared" si="239"/>
        <v/>
      </c>
      <c r="AI1092" s="12">
        <f t="shared" si="240"/>
        <v>0</v>
      </c>
      <c r="AJ1092" s="12">
        <f t="shared" si="241"/>
        <v>0</v>
      </c>
      <c r="AM1092" s="12" t="str">
        <f t="shared" si="236"/>
        <v/>
      </c>
      <c r="AN1092" t="str">
        <f t="shared" si="237"/>
        <v/>
      </c>
      <c r="AO1092" s="113">
        <f t="shared" si="238"/>
        <v>0</v>
      </c>
    </row>
    <row r="1093" spans="1:41" ht="20.100000000000001" customHeight="1">
      <c r="A1093" s="32" t="str">
        <f t="shared" si="229"/>
        <v/>
      </c>
      <c r="B1093" s="25" t="s">
        <v>23</v>
      </c>
      <c r="C1093" s="79"/>
      <c r="D1093" s="37"/>
      <c r="E1093" s="7"/>
      <c r="F1093" s="104"/>
      <c r="G1093" s="10"/>
      <c r="H1093" s="7"/>
      <c r="I1093" s="120"/>
      <c r="J1093" s="123"/>
      <c r="K1093" s="144" t="str">
        <f t="shared" si="230"/>
        <v/>
      </c>
      <c r="L1093" s="147" t="str">
        <f t="shared" si="231"/>
        <v/>
      </c>
      <c r="M1093" s="146" t="str">
        <f t="shared" si="232"/>
        <v/>
      </c>
      <c r="Y1093" t="str">
        <f t="shared" si="228"/>
        <v/>
      </c>
      <c r="Z1093" t="str">
        <f t="shared" si="233"/>
        <v/>
      </c>
      <c r="AA1093" t="str">
        <f t="shared" si="234"/>
        <v/>
      </c>
      <c r="AB1093">
        <f t="shared" si="235"/>
        <v>0</v>
      </c>
      <c r="AH1093" s="12" t="str">
        <f t="shared" si="239"/>
        <v/>
      </c>
      <c r="AI1093" s="12">
        <f t="shared" si="240"/>
        <v>0</v>
      </c>
      <c r="AJ1093" s="12">
        <f t="shared" si="241"/>
        <v>0</v>
      </c>
      <c r="AM1093" s="12" t="str">
        <f t="shared" si="236"/>
        <v/>
      </c>
      <c r="AN1093" t="str">
        <f t="shared" si="237"/>
        <v/>
      </c>
      <c r="AO1093" s="113">
        <f t="shared" si="238"/>
        <v>0</v>
      </c>
    </row>
    <row r="1094" spans="1:41" ht="20.100000000000001" customHeight="1">
      <c r="A1094" s="32" t="str">
        <f t="shared" si="229"/>
        <v/>
      </c>
      <c r="B1094" s="25" t="s">
        <v>23</v>
      </c>
      <c r="C1094" s="79"/>
      <c r="D1094" s="37"/>
      <c r="E1094" s="7"/>
      <c r="F1094" s="104"/>
      <c r="G1094" s="10"/>
      <c r="H1094" s="7"/>
      <c r="I1094" s="120"/>
      <c r="J1094" s="123"/>
      <c r="K1094" s="144" t="str">
        <f t="shared" si="230"/>
        <v/>
      </c>
      <c r="L1094" s="147" t="str">
        <f t="shared" si="231"/>
        <v/>
      </c>
      <c r="M1094" s="146" t="str">
        <f t="shared" si="232"/>
        <v/>
      </c>
      <c r="Y1094" t="str">
        <f t="shared" si="228"/>
        <v/>
      </c>
      <c r="Z1094" t="str">
        <f t="shared" si="233"/>
        <v/>
      </c>
      <c r="AA1094" t="str">
        <f t="shared" si="234"/>
        <v/>
      </c>
      <c r="AB1094">
        <f t="shared" si="235"/>
        <v>0</v>
      </c>
      <c r="AH1094" s="12" t="str">
        <f t="shared" si="239"/>
        <v/>
      </c>
      <c r="AI1094" s="12">
        <f t="shared" si="240"/>
        <v>0</v>
      </c>
      <c r="AJ1094" s="12">
        <f t="shared" si="241"/>
        <v>0</v>
      </c>
      <c r="AM1094" s="12" t="str">
        <f t="shared" si="236"/>
        <v/>
      </c>
      <c r="AN1094" t="str">
        <f t="shared" si="237"/>
        <v/>
      </c>
      <c r="AO1094" s="113">
        <f t="shared" si="238"/>
        <v>0</v>
      </c>
    </row>
    <row r="1095" spans="1:41" ht="20.100000000000001" customHeight="1">
      <c r="A1095" s="32" t="str">
        <f t="shared" si="229"/>
        <v/>
      </c>
      <c r="B1095" s="25" t="s">
        <v>23</v>
      </c>
      <c r="C1095" s="79"/>
      <c r="D1095" s="37"/>
      <c r="E1095" s="7"/>
      <c r="F1095" s="104"/>
      <c r="G1095" s="10"/>
      <c r="H1095" s="7"/>
      <c r="I1095" s="120"/>
      <c r="J1095" s="123"/>
      <c r="K1095" s="144" t="str">
        <f t="shared" si="230"/>
        <v/>
      </c>
      <c r="L1095" s="147" t="str">
        <f t="shared" si="231"/>
        <v/>
      </c>
      <c r="M1095" s="146" t="str">
        <f t="shared" si="232"/>
        <v/>
      </c>
      <c r="Y1095" t="str">
        <f t="shared" si="228"/>
        <v/>
      </c>
      <c r="Z1095" t="str">
        <f t="shared" si="233"/>
        <v/>
      </c>
      <c r="AA1095" t="str">
        <f t="shared" si="234"/>
        <v/>
      </c>
      <c r="AB1095">
        <f t="shared" si="235"/>
        <v>0</v>
      </c>
      <c r="AH1095" s="12" t="str">
        <f t="shared" si="239"/>
        <v/>
      </c>
      <c r="AI1095" s="12">
        <f t="shared" si="240"/>
        <v>0</v>
      </c>
      <c r="AJ1095" s="12">
        <f t="shared" si="241"/>
        <v>0</v>
      </c>
      <c r="AM1095" s="12" t="str">
        <f t="shared" si="236"/>
        <v/>
      </c>
      <c r="AN1095" t="str">
        <f t="shared" si="237"/>
        <v/>
      </c>
      <c r="AO1095" s="113">
        <f t="shared" si="238"/>
        <v>0</v>
      </c>
    </row>
    <row r="1096" spans="1:41" ht="20.100000000000001" customHeight="1">
      <c r="A1096" s="32" t="str">
        <f t="shared" si="229"/>
        <v/>
      </c>
      <c r="B1096" s="25" t="s">
        <v>23</v>
      </c>
      <c r="C1096" s="79"/>
      <c r="D1096" s="37"/>
      <c r="E1096" s="7"/>
      <c r="F1096" s="104"/>
      <c r="G1096" s="10"/>
      <c r="H1096" s="7"/>
      <c r="I1096" s="120"/>
      <c r="J1096" s="123"/>
      <c r="K1096" s="144" t="str">
        <f t="shared" si="230"/>
        <v/>
      </c>
      <c r="L1096" s="147" t="str">
        <f t="shared" si="231"/>
        <v/>
      </c>
      <c r="M1096" s="146" t="str">
        <f t="shared" si="232"/>
        <v/>
      </c>
      <c r="Y1096" t="str">
        <f t="shared" ref="Y1096:Y1159" si="242">LEFT(E1096,6)</f>
        <v/>
      </c>
      <c r="Z1096" t="str">
        <f t="shared" si="233"/>
        <v/>
      </c>
      <c r="AA1096" t="str">
        <f t="shared" si="234"/>
        <v/>
      </c>
      <c r="AB1096">
        <f t="shared" si="235"/>
        <v>0</v>
      </c>
      <c r="AH1096" s="12" t="str">
        <f t="shared" si="239"/>
        <v/>
      </c>
      <c r="AI1096" s="12">
        <f t="shared" si="240"/>
        <v>0</v>
      </c>
      <c r="AJ1096" s="12">
        <f t="shared" si="241"/>
        <v>0</v>
      </c>
      <c r="AM1096" s="12" t="str">
        <f t="shared" si="236"/>
        <v/>
      </c>
      <c r="AN1096" t="str">
        <f t="shared" si="237"/>
        <v/>
      </c>
      <c r="AO1096" s="113">
        <f t="shared" si="238"/>
        <v>0</v>
      </c>
    </row>
    <row r="1097" spans="1:41" ht="20.100000000000001" customHeight="1">
      <c r="A1097" s="32" t="str">
        <f t="shared" ref="A1097:A1160" si="243">IF(COUNTA(C1097:J1097)&gt;7,"◎","")</f>
        <v/>
      </c>
      <c r="B1097" s="25" t="s">
        <v>23</v>
      </c>
      <c r="C1097" s="79"/>
      <c r="D1097" s="37"/>
      <c r="E1097" s="7"/>
      <c r="F1097" s="104"/>
      <c r="G1097" s="10"/>
      <c r="H1097" s="7"/>
      <c r="I1097" s="120"/>
      <c r="J1097" s="123"/>
      <c r="K1097" s="144" t="str">
        <f t="shared" ref="K1097:K1160" si="244">IF(AB1097&gt;=1,"◎","")</f>
        <v/>
      </c>
      <c r="L1097" s="147" t="str">
        <f t="shared" ref="L1097:L1160" si="245">IF(F1097="","",IF(AND(F1097&gt;=$AD$8,F1097&lt;=$AE$8),"","交信期間外です。"))</f>
        <v/>
      </c>
      <c r="M1097" s="146" t="str">
        <f t="shared" ref="M1097:M1160" si="246">IF(AO1097&gt;=1,"当会の都合により無効局","")</f>
        <v/>
      </c>
      <c r="Y1097" t="str">
        <f t="shared" si="242"/>
        <v/>
      </c>
      <c r="Z1097" t="str">
        <f t="shared" ref="Z1097:Z1160" si="247">IF(OR(Y1097="7M1SZJ",Y1097="7N2JFU",Y1097="JA0AMA",Y1097="JM1VWQ",Y1097="JH1ECN",Y1097="JF6LIU",Y1097="JP1HBR",Y1097="JN1AQH",Y1097="JH6PXL",Y1097="JH1JBP",Y1097="JF6TWP",Y1097="JI1EFU",Y1097="JJ1VEX",Y1097="JJ0JID",Y1097="JM1LRA",Y1097="JR0UBE",Y1097="JR1OAC",Y1097="JH9FIP",Y1097="JK1ODS",Y1097="JR9SLB",Y1097="JA3HXQ"),1,"")</f>
        <v/>
      </c>
      <c r="AA1097" t="str">
        <f t="shared" ref="AA1097:AA1160" si="248">IF(OR(Y1097="JE8DVU",Y1097="JG1MOU",Y1097="JG4IJP",Y1097="JI1ILB",Y1097="JL1SAM",Y1097="JK1QNJ",Y1097="JN7EGV",Y1097="JK2EBB",Y1097="JI1JOI",Y1097="JQ1VXS",Y1097="JR1RTK",Y1097="JO1XDV",Y1097="JH7BBK",Y1097="JO6XMM",Y1097="JJ1QUM",Y1097="JS6TWX",Y1097="JA3QJA", Y1097="JR1TPI",Y1097="JN3MXT",Y1097="JK3WKK"),1,"")</f>
        <v/>
      </c>
      <c r="AB1097">
        <f t="shared" ref="AB1097:AB1160" si="249">SUM(Z1097:AA1097)+AJ1097</f>
        <v>0</v>
      </c>
      <c r="AH1097" s="12" t="str">
        <f t="shared" si="239"/>
        <v/>
      </c>
      <c r="AI1097" s="12">
        <f t="shared" si="240"/>
        <v>0</v>
      </c>
      <c r="AJ1097" s="12">
        <f t="shared" si="241"/>
        <v>0</v>
      </c>
      <c r="AM1097" s="12" t="str">
        <f t="shared" ref="AM1097:AM1160" si="250">LEFT(E1097,6)</f>
        <v/>
      </c>
      <c r="AN1097" t="str">
        <f t="shared" ref="AN1097:AN1160" si="251">IF(OR(AM1097="JR8LGB",AM1097="JL8XOJ",AM1097="7L2QXJ",AM1097="JR4JSW",AM1097="JH8RHU",AM1097="JK4BOO",AM1097="JF4IED",AM1097="JR8YPV",AM1097="JM8OKZ",AM1097="JM8OKX",AM1097="JG5PJJ"),1,"")</f>
        <v/>
      </c>
      <c r="AO1097" s="113">
        <f t="shared" ref="AO1097:AO1160" si="252">SUM(AN1097)</f>
        <v>0</v>
      </c>
    </row>
    <row r="1098" spans="1:41" ht="20.100000000000001" customHeight="1">
      <c r="A1098" s="32" t="str">
        <f t="shared" si="243"/>
        <v/>
      </c>
      <c r="B1098" s="25" t="s">
        <v>23</v>
      </c>
      <c r="C1098" s="79"/>
      <c r="D1098" s="37"/>
      <c r="E1098" s="7"/>
      <c r="F1098" s="104"/>
      <c r="G1098" s="10"/>
      <c r="H1098" s="7"/>
      <c r="I1098" s="120"/>
      <c r="J1098" s="123"/>
      <c r="K1098" s="144" t="str">
        <f t="shared" si="244"/>
        <v/>
      </c>
      <c r="L1098" s="147" t="str">
        <f t="shared" si="245"/>
        <v/>
      </c>
      <c r="M1098" s="146" t="str">
        <f t="shared" si="246"/>
        <v/>
      </c>
      <c r="Y1098" t="str">
        <f t="shared" si="242"/>
        <v/>
      </c>
      <c r="Z1098" t="str">
        <f t="shared" si="247"/>
        <v/>
      </c>
      <c r="AA1098" t="str">
        <f t="shared" si="248"/>
        <v/>
      </c>
      <c r="AB1098">
        <f t="shared" si="249"/>
        <v>0</v>
      </c>
      <c r="AH1098" s="12" t="str">
        <f t="shared" si="239"/>
        <v/>
      </c>
      <c r="AI1098" s="12">
        <f t="shared" si="240"/>
        <v>0</v>
      </c>
      <c r="AJ1098" s="12">
        <f t="shared" si="241"/>
        <v>0</v>
      </c>
      <c r="AM1098" s="12" t="str">
        <f t="shared" si="250"/>
        <v/>
      </c>
      <c r="AN1098" t="str">
        <f t="shared" si="251"/>
        <v/>
      </c>
      <c r="AO1098" s="113">
        <f t="shared" si="252"/>
        <v>0</v>
      </c>
    </row>
    <row r="1099" spans="1:41" ht="20.100000000000001" customHeight="1">
      <c r="A1099" s="32" t="str">
        <f t="shared" si="243"/>
        <v/>
      </c>
      <c r="B1099" s="25" t="s">
        <v>23</v>
      </c>
      <c r="C1099" s="79"/>
      <c r="D1099" s="37"/>
      <c r="E1099" s="7"/>
      <c r="F1099" s="104"/>
      <c r="G1099" s="10"/>
      <c r="H1099" s="7"/>
      <c r="I1099" s="120"/>
      <c r="J1099" s="123"/>
      <c r="K1099" s="144" t="str">
        <f t="shared" si="244"/>
        <v/>
      </c>
      <c r="L1099" s="147" t="str">
        <f t="shared" si="245"/>
        <v/>
      </c>
      <c r="M1099" s="146" t="str">
        <f t="shared" si="246"/>
        <v/>
      </c>
      <c r="Y1099" t="str">
        <f t="shared" si="242"/>
        <v/>
      </c>
      <c r="Z1099" t="str">
        <f t="shared" si="247"/>
        <v/>
      </c>
      <c r="AA1099" t="str">
        <f t="shared" si="248"/>
        <v/>
      </c>
      <c r="AB1099">
        <f t="shared" si="249"/>
        <v>0</v>
      </c>
      <c r="AH1099" s="12" t="str">
        <f t="shared" si="239"/>
        <v/>
      </c>
      <c r="AI1099" s="12">
        <f t="shared" si="240"/>
        <v>0</v>
      </c>
      <c r="AJ1099" s="12">
        <f t="shared" si="241"/>
        <v>0</v>
      </c>
      <c r="AM1099" s="12" t="str">
        <f t="shared" si="250"/>
        <v/>
      </c>
      <c r="AN1099" t="str">
        <f t="shared" si="251"/>
        <v/>
      </c>
      <c r="AO1099" s="113">
        <f t="shared" si="252"/>
        <v>0</v>
      </c>
    </row>
    <row r="1100" spans="1:41" ht="20.100000000000001" customHeight="1">
      <c r="A1100" s="32" t="str">
        <f t="shared" si="243"/>
        <v/>
      </c>
      <c r="B1100" s="25" t="s">
        <v>23</v>
      </c>
      <c r="C1100" s="79"/>
      <c r="D1100" s="37"/>
      <c r="E1100" s="7"/>
      <c r="F1100" s="104"/>
      <c r="G1100" s="10"/>
      <c r="H1100" s="7"/>
      <c r="I1100" s="120"/>
      <c r="J1100" s="123"/>
      <c r="K1100" s="144" t="str">
        <f t="shared" si="244"/>
        <v/>
      </c>
      <c r="L1100" s="147" t="str">
        <f t="shared" si="245"/>
        <v/>
      </c>
      <c r="M1100" s="146" t="str">
        <f t="shared" si="246"/>
        <v/>
      </c>
      <c r="Y1100" t="str">
        <f t="shared" si="242"/>
        <v/>
      </c>
      <c r="Z1100" t="str">
        <f t="shared" si="247"/>
        <v/>
      </c>
      <c r="AA1100" t="str">
        <f t="shared" si="248"/>
        <v/>
      </c>
      <c r="AB1100">
        <f t="shared" si="249"/>
        <v>0</v>
      </c>
      <c r="AH1100" s="12" t="str">
        <f t="shared" si="239"/>
        <v/>
      </c>
      <c r="AI1100" s="12">
        <f t="shared" si="240"/>
        <v>0</v>
      </c>
      <c r="AJ1100" s="12">
        <f t="shared" si="241"/>
        <v>0</v>
      </c>
      <c r="AM1100" s="12" t="str">
        <f t="shared" si="250"/>
        <v/>
      </c>
      <c r="AN1100" t="str">
        <f t="shared" si="251"/>
        <v/>
      </c>
      <c r="AO1100" s="113">
        <f t="shared" si="252"/>
        <v>0</v>
      </c>
    </row>
    <row r="1101" spans="1:41" ht="20.100000000000001" customHeight="1">
      <c r="A1101" s="32" t="str">
        <f t="shared" si="243"/>
        <v/>
      </c>
      <c r="B1101" s="63" t="s">
        <v>23</v>
      </c>
      <c r="C1101" s="79"/>
      <c r="D1101" s="37"/>
      <c r="E1101" s="7"/>
      <c r="F1101" s="104"/>
      <c r="G1101" s="10"/>
      <c r="H1101" s="7"/>
      <c r="I1101" s="120"/>
      <c r="J1101" s="123"/>
      <c r="K1101" s="144" t="str">
        <f t="shared" si="244"/>
        <v/>
      </c>
      <c r="L1101" s="147" t="str">
        <f t="shared" si="245"/>
        <v/>
      </c>
      <c r="M1101" s="146" t="str">
        <f t="shared" si="246"/>
        <v/>
      </c>
      <c r="Y1101" t="str">
        <f t="shared" si="242"/>
        <v/>
      </c>
      <c r="Z1101" t="str">
        <f t="shared" si="247"/>
        <v/>
      </c>
      <c r="AA1101" t="str">
        <f t="shared" si="248"/>
        <v/>
      </c>
      <c r="AB1101">
        <f t="shared" si="249"/>
        <v>0</v>
      </c>
      <c r="AH1101" s="12" t="str">
        <f t="shared" si="239"/>
        <v/>
      </c>
      <c r="AI1101" s="12">
        <f t="shared" si="240"/>
        <v>0</v>
      </c>
      <c r="AJ1101" s="12">
        <f t="shared" si="241"/>
        <v>0</v>
      </c>
      <c r="AM1101" s="12" t="str">
        <f t="shared" si="250"/>
        <v/>
      </c>
      <c r="AN1101" t="str">
        <f t="shared" si="251"/>
        <v/>
      </c>
      <c r="AO1101" s="113">
        <f t="shared" si="252"/>
        <v>0</v>
      </c>
    </row>
    <row r="1102" spans="1:41" ht="20.100000000000001" customHeight="1">
      <c r="A1102" s="32" t="str">
        <f t="shared" si="243"/>
        <v/>
      </c>
      <c r="B1102" s="26" t="s">
        <v>23</v>
      </c>
      <c r="C1102" s="79"/>
      <c r="D1102" s="37"/>
      <c r="E1102" s="7"/>
      <c r="F1102" s="104"/>
      <c r="G1102" s="10"/>
      <c r="H1102" s="7"/>
      <c r="I1102" s="120"/>
      <c r="J1102" s="123"/>
      <c r="K1102" s="144" t="str">
        <f t="shared" si="244"/>
        <v/>
      </c>
      <c r="L1102" s="147" t="str">
        <f t="shared" si="245"/>
        <v/>
      </c>
      <c r="M1102" s="146" t="str">
        <f t="shared" si="246"/>
        <v/>
      </c>
      <c r="Y1102" t="str">
        <f t="shared" si="242"/>
        <v/>
      </c>
      <c r="Z1102" t="str">
        <f t="shared" si="247"/>
        <v/>
      </c>
      <c r="AA1102" t="str">
        <f t="shared" si="248"/>
        <v/>
      </c>
      <c r="AB1102">
        <f t="shared" si="249"/>
        <v>0</v>
      </c>
      <c r="AH1102" s="12" t="str">
        <f t="shared" si="239"/>
        <v/>
      </c>
      <c r="AI1102" s="12">
        <f t="shared" si="240"/>
        <v>0</v>
      </c>
      <c r="AJ1102" s="12">
        <f t="shared" si="241"/>
        <v>0</v>
      </c>
      <c r="AM1102" s="12" t="str">
        <f t="shared" si="250"/>
        <v/>
      </c>
      <c r="AN1102" t="str">
        <f t="shared" si="251"/>
        <v/>
      </c>
      <c r="AO1102" s="113">
        <f t="shared" si="252"/>
        <v>0</v>
      </c>
    </row>
    <row r="1103" spans="1:41" ht="20.100000000000001" customHeight="1">
      <c r="A1103" s="32" t="str">
        <f t="shared" si="243"/>
        <v/>
      </c>
      <c r="B1103" s="25" t="s">
        <v>23</v>
      </c>
      <c r="C1103" s="79"/>
      <c r="D1103" s="37"/>
      <c r="E1103" s="7"/>
      <c r="F1103" s="104"/>
      <c r="G1103" s="10"/>
      <c r="H1103" s="7"/>
      <c r="I1103" s="120"/>
      <c r="J1103" s="123"/>
      <c r="K1103" s="144" t="str">
        <f t="shared" si="244"/>
        <v/>
      </c>
      <c r="L1103" s="147" t="str">
        <f t="shared" si="245"/>
        <v/>
      </c>
      <c r="M1103" s="146" t="str">
        <f t="shared" si="246"/>
        <v/>
      </c>
      <c r="Y1103" t="str">
        <f t="shared" si="242"/>
        <v/>
      </c>
      <c r="Z1103" t="str">
        <f t="shared" si="247"/>
        <v/>
      </c>
      <c r="AA1103" t="str">
        <f t="shared" si="248"/>
        <v/>
      </c>
      <c r="AB1103">
        <f t="shared" si="249"/>
        <v>0</v>
      </c>
      <c r="AH1103" s="12" t="str">
        <f t="shared" si="239"/>
        <v/>
      </c>
      <c r="AI1103" s="12">
        <f t="shared" si="240"/>
        <v>0</v>
      </c>
      <c r="AJ1103" s="12">
        <f t="shared" si="241"/>
        <v>0</v>
      </c>
      <c r="AM1103" s="12" t="str">
        <f t="shared" si="250"/>
        <v/>
      </c>
      <c r="AN1103" t="str">
        <f t="shared" si="251"/>
        <v/>
      </c>
      <c r="AO1103" s="113">
        <f t="shared" si="252"/>
        <v>0</v>
      </c>
    </row>
    <row r="1104" spans="1:41" ht="20.100000000000001" customHeight="1">
      <c r="A1104" s="32" t="str">
        <f t="shared" si="243"/>
        <v/>
      </c>
      <c r="B1104" s="25" t="s">
        <v>23</v>
      </c>
      <c r="C1104" s="79"/>
      <c r="D1104" s="37"/>
      <c r="E1104" s="7"/>
      <c r="F1104" s="104"/>
      <c r="G1104" s="10"/>
      <c r="H1104" s="7"/>
      <c r="I1104" s="120"/>
      <c r="J1104" s="123"/>
      <c r="K1104" s="144" t="str">
        <f t="shared" si="244"/>
        <v/>
      </c>
      <c r="L1104" s="147" t="str">
        <f t="shared" si="245"/>
        <v/>
      </c>
      <c r="M1104" s="146" t="str">
        <f t="shared" si="246"/>
        <v/>
      </c>
      <c r="Y1104" t="str">
        <f t="shared" si="242"/>
        <v/>
      </c>
      <c r="Z1104" t="str">
        <f t="shared" si="247"/>
        <v/>
      </c>
      <c r="AA1104" t="str">
        <f t="shared" si="248"/>
        <v/>
      </c>
      <c r="AB1104">
        <f t="shared" si="249"/>
        <v>0</v>
      </c>
      <c r="AH1104" s="12" t="str">
        <f t="shared" si="239"/>
        <v/>
      </c>
      <c r="AI1104" s="12">
        <f t="shared" si="240"/>
        <v>0</v>
      </c>
      <c r="AJ1104" s="12">
        <f t="shared" si="241"/>
        <v>0</v>
      </c>
      <c r="AM1104" s="12" t="str">
        <f t="shared" si="250"/>
        <v/>
      </c>
      <c r="AN1104" t="str">
        <f t="shared" si="251"/>
        <v/>
      </c>
      <c r="AO1104" s="113">
        <f t="shared" si="252"/>
        <v>0</v>
      </c>
    </row>
    <row r="1105" spans="1:41" ht="20.100000000000001" customHeight="1">
      <c r="A1105" s="32" t="str">
        <f t="shared" si="243"/>
        <v/>
      </c>
      <c r="B1105" s="25" t="s">
        <v>23</v>
      </c>
      <c r="C1105" s="79"/>
      <c r="D1105" s="37"/>
      <c r="E1105" s="7"/>
      <c r="F1105" s="104"/>
      <c r="G1105" s="10"/>
      <c r="H1105" s="7"/>
      <c r="I1105" s="120"/>
      <c r="J1105" s="123"/>
      <c r="K1105" s="144" t="str">
        <f t="shared" si="244"/>
        <v/>
      </c>
      <c r="L1105" s="147" t="str">
        <f t="shared" si="245"/>
        <v/>
      </c>
      <c r="M1105" s="146" t="str">
        <f t="shared" si="246"/>
        <v/>
      </c>
      <c r="Y1105" t="str">
        <f t="shared" si="242"/>
        <v/>
      </c>
      <c r="Z1105" t="str">
        <f t="shared" si="247"/>
        <v/>
      </c>
      <c r="AA1105" t="str">
        <f t="shared" si="248"/>
        <v/>
      </c>
      <c r="AB1105">
        <f t="shared" si="249"/>
        <v>0</v>
      </c>
      <c r="AH1105" s="12" t="str">
        <f t="shared" si="239"/>
        <v/>
      </c>
      <c r="AI1105" s="12">
        <f t="shared" si="240"/>
        <v>0</v>
      </c>
      <c r="AJ1105" s="12">
        <f t="shared" si="241"/>
        <v>0</v>
      </c>
      <c r="AM1105" s="12" t="str">
        <f t="shared" si="250"/>
        <v/>
      </c>
      <c r="AN1105" t="str">
        <f t="shared" si="251"/>
        <v/>
      </c>
      <c r="AO1105" s="113">
        <f t="shared" si="252"/>
        <v>0</v>
      </c>
    </row>
    <row r="1106" spans="1:41" ht="20.100000000000001" customHeight="1">
      <c r="A1106" s="32" t="str">
        <f t="shared" si="243"/>
        <v/>
      </c>
      <c r="B1106" s="25" t="s">
        <v>23</v>
      </c>
      <c r="C1106" s="79"/>
      <c r="D1106" s="37"/>
      <c r="E1106" s="7"/>
      <c r="F1106" s="104"/>
      <c r="G1106" s="10"/>
      <c r="H1106" s="7"/>
      <c r="I1106" s="120"/>
      <c r="J1106" s="123"/>
      <c r="K1106" s="144" t="str">
        <f t="shared" si="244"/>
        <v/>
      </c>
      <c r="L1106" s="147" t="str">
        <f t="shared" si="245"/>
        <v/>
      </c>
      <c r="M1106" s="146" t="str">
        <f t="shared" si="246"/>
        <v/>
      </c>
      <c r="Y1106" t="str">
        <f t="shared" si="242"/>
        <v/>
      </c>
      <c r="Z1106" t="str">
        <f t="shared" si="247"/>
        <v/>
      </c>
      <c r="AA1106" t="str">
        <f t="shared" si="248"/>
        <v/>
      </c>
      <c r="AB1106">
        <f t="shared" si="249"/>
        <v>0</v>
      </c>
      <c r="AH1106" s="12" t="str">
        <f t="shared" si="239"/>
        <v/>
      </c>
      <c r="AI1106" s="12">
        <f t="shared" si="240"/>
        <v>0</v>
      </c>
      <c r="AJ1106" s="12">
        <f t="shared" si="241"/>
        <v>0</v>
      </c>
      <c r="AM1106" s="12" t="str">
        <f t="shared" si="250"/>
        <v/>
      </c>
      <c r="AN1106" t="str">
        <f t="shared" si="251"/>
        <v/>
      </c>
      <c r="AO1106" s="113">
        <f t="shared" si="252"/>
        <v>0</v>
      </c>
    </row>
    <row r="1107" spans="1:41" ht="20.100000000000001" customHeight="1">
      <c r="A1107" s="32" t="str">
        <f t="shared" si="243"/>
        <v/>
      </c>
      <c r="B1107" s="25" t="s">
        <v>23</v>
      </c>
      <c r="C1107" s="79"/>
      <c r="D1107" s="37"/>
      <c r="E1107" s="7"/>
      <c r="F1107" s="104"/>
      <c r="G1107" s="10"/>
      <c r="H1107" s="7"/>
      <c r="I1107" s="120"/>
      <c r="J1107" s="123"/>
      <c r="K1107" s="144" t="str">
        <f t="shared" si="244"/>
        <v/>
      </c>
      <c r="L1107" s="147" t="str">
        <f t="shared" si="245"/>
        <v/>
      </c>
      <c r="M1107" s="146" t="str">
        <f t="shared" si="246"/>
        <v/>
      </c>
      <c r="Y1107" t="str">
        <f t="shared" si="242"/>
        <v/>
      </c>
      <c r="Z1107" t="str">
        <f t="shared" si="247"/>
        <v/>
      </c>
      <c r="AA1107" t="str">
        <f t="shared" si="248"/>
        <v/>
      </c>
      <c r="AB1107">
        <f t="shared" si="249"/>
        <v>0</v>
      </c>
      <c r="AH1107" s="12" t="str">
        <f t="shared" si="239"/>
        <v/>
      </c>
      <c r="AI1107" s="12">
        <f t="shared" si="240"/>
        <v>0</v>
      </c>
      <c r="AJ1107" s="12">
        <f t="shared" si="241"/>
        <v>0</v>
      </c>
      <c r="AM1107" s="12" t="str">
        <f t="shared" si="250"/>
        <v/>
      </c>
      <c r="AN1107" t="str">
        <f t="shared" si="251"/>
        <v/>
      </c>
      <c r="AO1107" s="113">
        <f t="shared" si="252"/>
        <v>0</v>
      </c>
    </row>
    <row r="1108" spans="1:41" ht="20.100000000000001" customHeight="1">
      <c r="A1108" s="32" t="str">
        <f t="shared" si="243"/>
        <v/>
      </c>
      <c r="B1108" s="25" t="s">
        <v>23</v>
      </c>
      <c r="C1108" s="79"/>
      <c r="D1108" s="37"/>
      <c r="E1108" s="7"/>
      <c r="F1108" s="104"/>
      <c r="G1108" s="10"/>
      <c r="H1108" s="7"/>
      <c r="I1108" s="120"/>
      <c r="J1108" s="123"/>
      <c r="K1108" s="144" t="str">
        <f t="shared" si="244"/>
        <v/>
      </c>
      <c r="L1108" s="147" t="str">
        <f t="shared" si="245"/>
        <v/>
      </c>
      <c r="M1108" s="146" t="str">
        <f t="shared" si="246"/>
        <v/>
      </c>
      <c r="Y1108" t="str">
        <f t="shared" si="242"/>
        <v/>
      </c>
      <c r="Z1108" t="str">
        <f t="shared" si="247"/>
        <v/>
      </c>
      <c r="AA1108" t="str">
        <f t="shared" si="248"/>
        <v/>
      </c>
      <c r="AB1108">
        <f t="shared" si="249"/>
        <v>0</v>
      </c>
      <c r="AH1108" s="12" t="str">
        <f t="shared" si="239"/>
        <v/>
      </c>
      <c r="AI1108" s="12">
        <f t="shared" si="240"/>
        <v>0</v>
      </c>
      <c r="AJ1108" s="12">
        <f t="shared" si="241"/>
        <v>0</v>
      </c>
      <c r="AM1108" s="12" t="str">
        <f t="shared" si="250"/>
        <v/>
      </c>
      <c r="AN1108" t="str">
        <f t="shared" si="251"/>
        <v/>
      </c>
      <c r="AO1108" s="113">
        <f t="shared" si="252"/>
        <v>0</v>
      </c>
    </row>
    <row r="1109" spans="1:41" ht="20.100000000000001" customHeight="1">
      <c r="A1109" s="32" t="str">
        <f t="shared" si="243"/>
        <v/>
      </c>
      <c r="B1109" s="25" t="s">
        <v>23</v>
      </c>
      <c r="C1109" s="79"/>
      <c r="D1109" s="37"/>
      <c r="E1109" s="7"/>
      <c r="F1109" s="104"/>
      <c r="G1109" s="10"/>
      <c r="H1109" s="7"/>
      <c r="I1109" s="120"/>
      <c r="J1109" s="123"/>
      <c r="K1109" s="144" t="str">
        <f t="shared" si="244"/>
        <v/>
      </c>
      <c r="L1109" s="147" t="str">
        <f t="shared" si="245"/>
        <v/>
      </c>
      <c r="M1109" s="146" t="str">
        <f t="shared" si="246"/>
        <v/>
      </c>
      <c r="Y1109" t="str">
        <f t="shared" si="242"/>
        <v/>
      </c>
      <c r="Z1109" t="str">
        <f t="shared" si="247"/>
        <v/>
      </c>
      <c r="AA1109" t="str">
        <f t="shared" si="248"/>
        <v/>
      </c>
      <c r="AB1109">
        <f t="shared" si="249"/>
        <v>0</v>
      </c>
      <c r="AH1109" s="12" t="str">
        <f t="shared" si="239"/>
        <v/>
      </c>
      <c r="AI1109" s="12">
        <f t="shared" si="240"/>
        <v>0</v>
      </c>
      <c r="AJ1109" s="12">
        <f t="shared" si="241"/>
        <v>0</v>
      </c>
      <c r="AM1109" s="12" t="str">
        <f t="shared" si="250"/>
        <v/>
      </c>
      <c r="AN1109" t="str">
        <f t="shared" si="251"/>
        <v/>
      </c>
      <c r="AO1109" s="113">
        <f t="shared" si="252"/>
        <v>0</v>
      </c>
    </row>
    <row r="1110" spans="1:41" ht="20.100000000000001" customHeight="1">
      <c r="A1110" s="32" t="str">
        <f t="shared" si="243"/>
        <v/>
      </c>
      <c r="B1110" s="25" t="s">
        <v>23</v>
      </c>
      <c r="C1110" s="79"/>
      <c r="D1110" s="37"/>
      <c r="E1110" s="7"/>
      <c r="F1110" s="104"/>
      <c r="G1110" s="10"/>
      <c r="H1110" s="7"/>
      <c r="I1110" s="120"/>
      <c r="J1110" s="123"/>
      <c r="K1110" s="144" t="str">
        <f t="shared" si="244"/>
        <v/>
      </c>
      <c r="L1110" s="147" t="str">
        <f t="shared" si="245"/>
        <v/>
      </c>
      <c r="M1110" s="146" t="str">
        <f t="shared" si="246"/>
        <v/>
      </c>
      <c r="Y1110" t="str">
        <f t="shared" si="242"/>
        <v/>
      </c>
      <c r="Z1110" t="str">
        <f t="shared" si="247"/>
        <v/>
      </c>
      <c r="AA1110" t="str">
        <f t="shared" si="248"/>
        <v/>
      </c>
      <c r="AB1110">
        <f t="shared" si="249"/>
        <v>0</v>
      </c>
      <c r="AH1110" s="12" t="str">
        <f t="shared" si="239"/>
        <v/>
      </c>
      <c r="AI1110" s="12">
        <f t="shared" si="240"/>
        <v>0</v>
      </c>
      <c r="AJ1110" s="12">
        <f t="shared" si="241"/>
        <v>0</v>
      </c>
      <c r="AM1110" s="12" t="str">
        <f t="shared" si="250"/>
        <v/>
      </c>
      <c r="AN1110" t="str">
        <f t="shared" si="251"/>
        <v/>
      </c>
      <c r="AO1110" s="113">
        <f t="shared" si="252"/>
        <v>0</v>
      </c>
    </row>
    <row r="1111" spans="1:41" ht="20.100000000000001" customHeight="1">
      <c r="A1111" s="32" t="str">
        <f t="shared" si="243"/>
        <v/>
      </c>
      <c r="B1111" s="25" t="s">
        <v>23</v>
      </c>
      <c r="C1111" s="79"/>
      <c r="D1111" s="37"/>
      <c r="E1111" s="7"/>
      <c r="F1111" s="104"/>
      <c r="G1111" s="10"/>
      <c r="H1111" s="7"/>
      <c r="I1111" s="120"/>
      <c r="J1111" s="123"/>
      <c r="K1111" s="144" t="str">
        <f t="shared" si="244"/>
        <v/>
      </c>
      <c r="L1111" s="147" t="str">
        <f t="shared" si="245"/>
        <v/>
      </c>
      <c r="M1111" s="146" t="str">
        <f t="shared" si="246"/>
        <v/>
      </c>
      <c r="Y1111" t="str">
        <f t="shared" si="242"/>
        <v/>
      </c>
      <c r="Z1111" t="str">
        <f t="shared" si="247"/>
        <v/>
      </c>
      <c r="AA1111" t="str">
        <f t="shared" si="248"/>
        <v/>
      </c>
      <c r="AB1111">
        <f t="shared" si="249"/>
        <v>0</v>
      </c>
      <c r="AH1111" s="12" t="str">
        <f t="shared" ref="AH1111:AH1174" si="253">IF(Y1111="JA8JXC",1,"")</f>
        <v/>
      </c>
      <c r="AI1111" s="12">
        <f t="shared" ref="AI1111:AI1174" si="254">IFERROR(DATEDIF($AI$7,F1111,"d"),0)</f>
        <v>0</v>
      </c>
      <c r="AJ1111" s="12">
        <f t="shared" ref="AJ1111:AJ1174" si="255">IF(AND(AH1111=1,AI1111&gt;=1),1,0)</f>
        <v>0</v>
      </c>
      <c r="AM1111" s="12" t="str">
        <f t="shared" si="250"/>
        <v/>
      </c>
      <c r="AN1111" t="str">
        <f t="shared" si="251"/>
        <v/>
      </c>
      <c r="AO1111" s="113">
        <f t="shared" si="252"/>
        <v>0</v>
      </c>
    </row>
    <row r="1112" spans="1:41" ht="20.100000000000001" customHeight="1">
      <c r="A1112" s="32" t="str">
        <f t="shared" si="243"/>
        <v/>
      </c>
      <c r="B1112" s="25" t="s">
        <v>23</v>
      </c>
      <c r="C1112" s="79"/>
      <c r="D1112" s="37"/>
      <c r="E1112" s="7"/>
      <c r="F1112" s="104"/>
      <c r="G1112" s="10"/>
      <c r="H1112" s="7"/>
      <c r="I1112" s="120"/>
      <c r="J1112" s="123"/>
      <c r="K1112" s="144" t="str">
        <f t="shared" si="244"/>
        <v/>
      </c>
      <c r="L1112" s="147" t="str">
        <f t="shared" si="245"/>
        <v/>
      </c>
      <c r="M1112" s="146" t="str">
        <f t="shared" si="246"/>
        <v/>
      </c>
      <c r="Y1112" t="str">
        <f t="shared" si="242"/>
        <v/>
      </c>
      <c r="Z1112" t="str">
        <f t="shared" si="247"/>
        <v/>
      </c>
      <c r="AA1112" t="str">
        <f t="shared" si="248"/>
        <v/>
      </c>
      <c r="AB1112">
        <f t="shared" si="249"/>
        <v>0</v>
      </c>
      <c r="AH1112" s="12" t="str">
        <f t="shared" si="253"/>
        <v/>
      </c>
      <c r="AI1112" s="12">
        <f t="shared" si="254"/>
        <v>0</v>
      </c>
      <c r="AJ1112" s="12">
        <f t="shared" si="255"/>
        <v>0</v>
      </c>
      <c r="AM1112" s="12" t="str">
        <f t="shared" si="250"/>
        <v/>
      </c>
      <c r="AN1112" t="str">
        <f t="shared" si="251"/>
        <v/>
      </c>
      <c r="AO1112" s="113">
        <f t="shared" si="252"/>
        <v>0</v>
      </c>
    </row>
    <row r="1113" spans="1:41" ht="20.100000000000001" customHeight="1">
      <c r="A1113" s="32" t="str">
        <f t="shared" si="243"/>
        <v/>
      </c>
      <c r="B1113" s="25" t="s">
        <v>23</v>
      </c>
      <c r="C1113" s="79"/>
      <c r="D1113" s="37"/>
      <c r="E1113" s="7"/>
      <c r="F1113" s="104"/>
      <c r="G1113" s="10"/>
      <c r="H1113" s="7"/>
      <c r="I1113" s="120"/>
      <c r="J1113" s="123"/>
      <c r="K1113" s="144" t="str">
        <f t="shared" si="244"/>
        <v/>
      </c>
      <c r="L1113" s="147" t="str">
        <f t="shared" si="245"/>
        <v/>
      </c>
      <c r="M1113" s="146" t="str">
        <f t="shared" si="246"/>
        <v/>
      </c>
      <c r="Y1113" t="str">
        <f t="shared" si="242"/>
        <v/>
      </c>
      <c r="Z1113" t="str">
        <f t="shared" si="247"/>
        <v/>
      </c>
      <c r="AA1113" t="str">
        <f t="shared" si="248"/>
        <v/>
      </c>
      <c r="AB1113">
        <f t="shared" si="249"/>
        <v>0</v>
      </c>
      <c r="AH1113" s="12" t="str">
        <f t="shared" si="253"/>
        <v/>
      </c>
      <c r="AI1113" s="12">
        <f t="shared" si="254"/>
        <v>0</v>
      </c>
      <c r="AJ1113" s="12">
        <f t="shared" si="255"/>
        <v>0</v>
      </c>
      <c r="AM1113" s="12" t="str">
        <f t="shared" si="250"/>
        <v/>
      </c>
      <c r="AN1113" t="str">
        <f t="shared" si="251"/>
        <v/>
      </c>
      <c r="AO1113" s="113">
        <f t="shared" si="252"/>
        <v>0</v>
      </c>
    </row>
    <row r="1114" spans="1:41" ht="20.100000000000001" customHeight="1">
      <c r="A1114" s="32" t="str">
        <f t="shared" si="243"/>
        <v/>
      </c>
      <c r="B1114" s="25" t="s">
        <v>23</v>
      </c>
      <c r="C1114" s="79"/>
      <c r="D1114" s="37"/>
      <c r="E1114" s="7"/>
      <c r="F1114" s="104"/>
      <c r="G1114" s="10"/>
      <c r="H1114" s="7"/>
      <c r="I1114" s="120"/>
      <c r="J1114" s="123"/>
      <c r="K1114" s="144" t="str">
        <f t="shared" si="244"/>
        <v/>
      </c>
      <c r="L1114" s="147" t="str">
        <f t="shared" si="245"/>
        <v/>
      </c>
      <c r="M1114" s="146" t="str">
        <f t="shared" si="246"/>
        <v/>
      </c>
      <c r="Y1114" t="str">
        <f t="shared" si="242"/>
        <v/>
      </c>
      <c r="Z1114" t="str">
        <f t="shared" si="247"/>
        <v/>
      </c>
      <c r="AA1114" t="str">
        <f t="shared" si="248"/>
        <v/>
      </c>
      <c r="AB1114">
        <f t="shared" si="249"/>
        <v>0</v>
      </c>
      <c r="AH1114" s="12" t="str">
        <f t="shared" si="253"/>
        <v/>
      </c>
      <c r="AI1114" s="12">
        <f t="shared" si="254"/>
        <v>0</v>
      </c>
      <c r="AJ1114" s="12">
        <f t="shared" si="255"/>
        <v>0</v>
      </c>
      <c r="AM1114" s="12" t="str">
        <f t="shared" si="250"/>
        <v/>
      </c>
      <c r="AN1114" t="str">
        <f t="shared" si="251"/>
        <v/>
      </c>
      <c r="AO1114" s="113">
        <f t="shared" si="252"/>
        <v>0</v>
      </c>
    </row>
    <row r="1115" spans="1:41" ht="20.100000000000001" customHeight="1">
      <c r="A1115" s="32" t="str">
        <f t="shared" si="243"/>
        <v/>
      </c>
      <c r="B1115" s="25" t="s">
        <v>23</v>
      </c>
      <c r="C1115" s="79"/>
      <c r="D1115" s="37"/>
      <c r="E1115" s="7"/>
      <c r="F1115" s="104"/>
      <c r="G1115" s="10"/>
      <c r="H1115" s="7"/>
      <c r="I1115" s="120"/>
      <c r="J1115" s="123"/>
      <c r="K1115" s="144" t="str">
        <f t="shared" si="244"/>
        <v/>
      </c>
      <c r="L1115" s="147" t="str">
        <f t="shared" si="245"/>
        <v/>
      </c>
      <c r="M1115" s="146" t="str">
        <f t="shared" si="246"/>
        <v/>
      </c>
      <c r="Y1115" t="str">
        <f t="shared" si="242"/>
        <v/>
      </c>
      <c r="Z1115" t="str">
        <f t="shared" si="247"/>
        <v/>
      </c>
      <c r="AA1115" t="str">
        <f t="shared" si="248"/>
        <v/>
      </c>
      <c r="AB1115">
        <f t="shared" si="249"/>
        <v>0</v>
      </c>
      <c r="AH1115" s="12" t="str">
        <f t="shared" si="253"/>
        <v/>
      </c>
      <c r="AI1115" s="12">
        <f t="shared" si="254"/>
        <v>0</v>
      </c>
      <c r="AJ1115" s="12">
        <f t="shared" si="255"/>
        <v>0</v>
      </c>
      <c r="AM1115" s="12" t="str">
        <f t="shared" si="250"/>
        <v/>
      </c>
      <c r="AN1115" t="str">
        <f t="shared" si="251"/>
        <v/>
      </c>
      <c r="AO1115" s="113">
        <f t="shared" si="252"/>
        <v>0</v>
      </c>
    </row>
    <row r="1116" spans="1:41" ht="20.100000000000001" customHeight="1">
      <c r="A1116" s="32" t="str">
        <f t="shared" si="243"/>
        <v/>
      </c>
      <c r="B1116" s="25" t="s">
        <v>23</v>
      </c>
      <c r="C1116" s="79"/>
      <c r="D1116" s="37"/>
      <c r="E1116" s="7"/>
      <c r="F1116" s="104"/>
      <c r="G1116" s="10"/>
      <c r="H1116" s="7"/>
      <c r="I1116" s="120"/>
      <c r="J1116" s="123"/>
      <c r="K1116" s="144" t="str">
        <f t="shared" si="244"/>
        <v/>
      </c>
      <c r="L1116" s="147" t="str">
        <f t="shared" si="245"/>
        <v/>
      </c>
      <c r="M1116" s="146" t="str">
        <f t="shared" si="246"/>
        <v/>
      </c>
      <c r="Y1116" t="str">
        <f t="shared" si="242"/>
        <v/>
      </c>
      <c r="Z1116" t="str">
        <f t="shared" si="247"/>
        <v/>
      </c>
      <c r="AA1116" t="str">
        <f t="shared" si="248"/>
        <v/>
      </c>
      <c r="AB1116">
        <f t="shared" si="249"/>
        <v>0</v>
      </c>
      <c r="AH1116" s="12" t="str">
        <f t="shared" si="253"/>
        <v/>
      </c>
      <c r="AI1116" s="12">
        <f t="shared" si="254"/>
        <v>0</v>
      </c>
      <c r="AJ1116" s="12">
        <f t="shared" si="255"/>
        <v>0</v>
      </c>
      <c r="AM1116" s="12" t="str">
        <f t="shared" si="250"/>
        <v/>
      </c>
      <c r="AN1116" t="str">
        <f t="shared" si="251"/>
        <v/>
      </c>
      <c r="AO1116" s="113">
        <f t="shared" si="252"/>
        <v>0</v>
      </c>
    </row>
    <row r="1117" spans="1:41" ht="20.100000000000001" customHeight="1">
      <c r="A1117" s="32" t="str">
        <f t="shared" si="243"/>
        <v/>
      </c>
      <c r="B1117" s="25" t="s">
        <v>23</v>
      </c>
      <c r="C1117" s="79"/>
      <c r="D1117" s="37"/>
      <c r="E1117" s="7"/>
      <c r="F1117" s="104"/>
      <c r="G1117" s="10"/>
      <c r="H1117" s="7"/>
      <c r="I1117" s="120"/>
      <c r="J1117" s="123"/>
      <c r="K1117" s="144" t="str">
        <f t="shared" si="244"/>
        <v/>
      </c>
      <c r="L1117" s="147" t="str">
        <f t="shared" si="245"/>
        <v/>
      </c>
      <c r="M1117" s="146" t="str">
        <f t="shared" si="246"/>
        <v/>
      </c>
      <c r="Y1117" t="str">
        <f t="shared" si="242"/>
        <v/>
      </c>
      <c r="Z1117" t="str">
        <f t="shared" si="247"/>
        <v/>
      </c>
      <c r="AA1117" t="str">
        <f t="shared" si="248"/>
        <v/>
      </c>
      <c r="AB1117">
        <f t="shared" si="249"/>
        <v>0</v>
      </c>
      <c r="AH1117" s="12" t="str">
        <f t="shared" si="253"/>
        <v/>
      </c>
      <c r="AI1117" s="12">
        <f t="shared" si="254"/>
        <v>0</v>
      </c>
      <c r="AJ1117" s="12">
        <f t="shared" si="255"/>
        <v>0</v>
      </c>
      <c r="AM1117" s="12" t="str">
        <f t="shared" si="250"/>
        <v/>
      </c>
      <c r="AN1117" t="str">
        <f t="shared" si="251"/>
        <v/>
      </c>
      <c r="AO1117" s="113">
        <f t="shared" si="252"/>
        <v>0</v>
      </c>
    </row>
    <row r="1118" spans="1:41" ht="20.100000000000001" customHeight="1">
      <c r="A1118" s="32" t="str">
        <f t="shared" si="243"/>
        <v/>
      </c>
      <c r="B1118" s="25" t="s">
        <v>23</v>
      </c>
      <c r="C1118" s="79"/>
      <c r="D1118" s="37"/>
      <c r="E1118" s="7"/>
      <c r="F1118" s="104"/>
      <c r="G1118" s="10"/>
      <c r="H1118" s="7"/>
      <c r="I1118" s="120"/>
      <c r="J1118" s="123"/>
      <c r="K1118" s="144" t="str">
        <f t="shared" si="244"/>
        <v/>
      </c>
      <c r="L1118" s="147" t="str">
        <f t="shared" si="245"/>
        <v/>
      </c>
      <c r="M1118" s="146" t="str">
        <f t="shared" si="246"/>
        <v/>
      </c>
      <c r="Y1118" t="str">
        <f t="shared" si="242"/>
        <v/>
      </c>
      <c r="Z1118" t="str">
        <f t="shared" si="247"/>
        <v/>
      </c>
      <c r="AA1118" t="str">
        <f t="shared" si="248"/>
        <v/>
      </c>
      <c r="AB1118">
        <f t="shared" si="249"/>
        <v>0</v>
      </c>
      <c r="AH1118" s="12" t="str">
        <f t="shared" si="253"/>
        <v/>
      </c>
      <c r="AI1118" s="12">
        <f t="shared" si="254"/>
        <v>0</v>
      </c>
      <c r="AJ1118" s="12">
        <f t="shared" si="255"/>
        <v>0</v>
      </c>
      <c r="AM1118" s="12" t="str">
        <f t="shared" si="250"/>
        <v/>
      </c>
      <c r="AN1118" t="str">
        <f t="shared" si="251"/>
        <v/>
      </c>
      <c r="AO1118" s="113">
        <f t="shared" si="252"/>
        <v>0</v>
      </c>
    </row>
    <row r="1119" spans="1:41" ht="20.100000000000001" customHeight="1">
      <c r="A1119" s="32" t="str">
        <f t="shared" si="243"/>
        <v/>
      </c>
      <c r="B1119" s="25" t="s">
        <v>23</v>
      </c>
      <c r="C1119" s="79"/>
      <c r="D1119" s="37"/>
      <c r="E1119" s="7"/>
      <c r="F1119" s="104"/>
      <c r="G1119" s="10"/>
      <c r="H1119" s="7"/>
      <c r="I1119" s="120"/>
      <c r="J1119" s="123"/>
      <c r="K1119" s="144" t="str">
        <f t="shared" si="244"/>
        <v/>
      </c>
      <c r="L1119" s="147" t="str">
        <f t="shared" si="245"/>
        <v/>
      </c>
      <c r="M1119" s="146" t="str">
        <f t="shared" si="246"/>
        <v/>
      </c>
      <c r="Y1119" t="str">
        <f t="shared" si="242"/>
        <v/>
      </c>
      <c r="Z1119" t="str">
        <f t="shared" si="247"/>
        <v/>
      </c>
      <c r="AA1119" t="str">
        <f t="shared" si="248"/>
        <v/>
      </c>
      <c r="AB1119">
        <f t="shared" si="249"/>
        <v>0</v>
      </c>
      <c r="AH1119" s="12" t="str">
        <f t="shared" si="253"/>
        <v/>
      </c>
      <c r="AI1119" s="12">
        <f t="shared" si="254"/>
        <v>0</v>
      </c>
      <c r="AJ1119" s="12">
        <f t="shared" si="255"/>
        <v>0</v>
      </c>
      <c r="AM1119" s="12" t="str">
        <f t="shared" si="250"/>
        <v/>
      </c>
      <c r="AN1119" t="str">
        <f t="shared" si="251"/>
        <v/>
      </c>
      <c r="AO1119" s="113">
        <f t="shared" si="252"/>
        <v>0</v>
      </c>
    </row>
    <row r="1120" spans="1:41" ht="20.100000000000001" customHeight="1">
      <c r="A1120" s="32" t="str">
        <f t="shared" si="243"/>
        <v/>
      </c>
      <c r="B1120" s="25" t="s">
        <v>23</v>
      </c>
      <c r="C1120" s="79"/>
      <c r="D1120" s="37"/>
      <c r="E1120" s="7"/>
      <c r="F1120" s="104"/>
      <c r="G1120" s="10"/>
      <c r="H1120" s="7"/>
      <c r="I1120" s="120"/>
      <c r="J1120" s="123"/>
      <c r="K1120" s="144" t="str">
        <f t="shared" si="244"/>
        <v/>
      </c>
      <c r="L1120" s="147" t="str">
        <f t="shared" si="245"/>
        <v/>
      </c>
      <c r="M1120" s="146" t="str">
        <f t="shared" si="246"/>
        <v/>
      </c>
      <c r="Y1120" t="str">
        <f t="shared" si="242"/>
        <v/>
      </c>
      <c r="Z1120" t="str">
        <f t="shared" si="247"/>
        <v/>
      </c>
      <c r="AA1120" t="str">
        <f t="shared" si="248"/>
        <v/>
      </c>
      <c r="AB1120">
        <f t="shared" si="249"/>
        <v>0</v>
      </c>
      <c r="AH1120" s="12" t="str">
        <f t="shared" si="253"/>
        <v/>
      </c>
      <c r="AI1120" s="12">
        <f t="shared" si="254"/>
        <v>0</v>
      </c>
      <c r="AJ1120" s="12">
        <f t="shared" si="255"/>
        <v>0</v>
      </c>
      <c r="AM1120" s="12" t="str">
        <f t="shared" si="250"/>
        <v/>
      </c>
      <c r="AN1120" t="str">
        <f t="shared" si="251"/>
        <v/>
      </c>
      <c r="AO1120" s="113">
        <f t="shared" si="252"/>
        <v>0</v>
      </c>
    </row>
    <row r="1121" spans="1:41" ht="20.100000000000001" customHeight="1">
      <c r="A1121" s="32" t="str">
        <f t="shared" si="243"/>
        <v/>
      </c>
      <c r="B1121" s="25" t="s">
        <v>23</v>
      </c>
      <c r="C1121" s="79"/>
      <c r="D1121" s="37"/>
      <c r="E1121" s="7"/>
      <c r="F1121" s="104"/>
      <c r="G1121" s="10"/>
      <c r="H1121" s="7"/>
      <c r="I1121" s="120"/>
      <c r="J1121" s="123"/>
      <c r="K1121" s="144" t="str">
        <f t="shared" si="244"/>
        <v/>
      </c>
      <c r="L1121" s="147" t="str">
        <f t="shared" si="245"/>
        <v/>
      </c>
      <c r="M1121" s="146" t="str">
        <f t="shared" si="246"/>
        <v/>
      </c>
      <c r="Y1121" t="str">
        <f t="shared" si="242"/>
        <v/>
      </c>
      <c r="Z1121" t="str">
        <f t="shared" si="247"/>
        <v/>
      </c>
      <c r="AA1121" t="str">
        <f t="shared" si="248"/>
        <v/>
      </c>
      <c r="AB1121">
        <f t="shared" si="249"/>
        <v>0</v>
      </c>
      <c r="AH1121" s="12" t="str">
        <f t="shared" si="253"/>
        <v/>
      </c>
      <c r="AI1121" s="12">
        <f t="shared" si="254"/>
        <v>0</v>
      </c>
      <c r="AJ1121" s="12">
        <f t="shared" si="255"/>
        <v>0</v>
      </c>
      <c r="AM1121" s="12" t="str">
        <f t="shared" si="250"/>
        <v/>
      </c>
      <c r="AN1121" t="str">
        <f t="shared" si="251"/>
        <v/>
      </c>
      <c r="AO1121" s="113">
        <f t="shared" si="252"/>
        <v>0</v>
      </c>
    </row>
    <row r="1122" spans="1:41" ht="20.100000000000001" customHeight="1">
      <c r="A1122" s="32" t="str">
        <f t="shared" si="243"/>
        <v/>
      </c>
      <c r="B1122" s="25" t="s">
        <v>23</v>
      </c>
      <c r="C1122" s="79"/>
      <c r="D1122" s="37"/>
      <c r="E1122" s="7"/>
      <c r="F1122" s="104"/>
      <c r="G1122" s="10"/>
      <c r="H1122" s="7"/>
      <c r="I1122" s="120"/>
      <c r="J1122" s="123"/>
      <c r="K1122" s="144" t="str">
        <f t="shared" si="244"/>
        <v/>
      </c>
      <c r="L1122" s="147" t="str">
        <f t="shared" si="245"/>
        <v/>
      </c>
      <c r="M1122" s="146" t="str">
        <f t="shared" si="246"/>
        <v/>
      </c>
      <c r="Y1122" t="str">
        <f t="shared" si="242"/>
        <v/>
      </c>
      <c r="Z1122" t="str">
        <f t="shared" si="247"/>
        <v/>
      </c>
      <c r="AA1122" t="str">
        <f t="shared" si="248"/>
        <v/>
      </c>
      <c r="AB1122">
        <f t="shared" si="249"/>
        <v>0</v>
      </c>
      <c r="AH1122" s="12" t="str">
        <f t="shared" si="253"/>
        <v/>
      </c>
      <c r="AI1122" s="12">
        <f t="shared" si="254"/>
        <v>0</v>
      </c>
      <c r="AJ1122" s="12">
        <f t="shared" si="255"/>
        <v>0</v>
      </c>
      <c r="AM1122" s="12" t="str">
        <f t="shared" si="250"/>
        <v/>
      </c>
      <c r="AN1122" t="str">
        <f t="shared" si="251"/>
        <v/>
      </c>
      <c r="AO1122" s="113">
        <f t="shared" si="252"/>
        <v>0</v>
      </c>
    </row>
    <row r="1123" spans="1:41" ht="20.100000000000001" customHeight="1">
      <c r="A1123" s="32" t="str">
        <f t="shared" si="243"/>
        <v/>
      </c>
      <c r="B1123" s="25" t="s">
        <v>23</v>
      </c>
      <c r="C1123" s="79"/>
      <c r="D1123" s="37"/>
      <c r="E1123" s="7"/>
      <c r="F1123" s="104"/>
      <c r="G1123" s="10"/>
      <c r="H1123" s="7"/>
      <c r="I1123" s="120"/>
      <c r="J1123" s="123"/>
      <c r="K1123" s="144" t="str">
        <f t="shared" si="244"/>
        <v/>
      </c>
      <c r="L1123" s="147" t="str">
        <f t="shared" si="245"/>
        <v/>
      </c>
      <c r="M1123" s="146" t="str">
        <f t="shared" si="246"/>
        <v/>
      </c>
      <c r="Y1123" t="str">
        <f t="shared" si="242"/>
        <v/>
      </c>
      <c r="Z1123" t="str">
        <f t="shared" si="247"/>
        <v/>
      </c>
      <c r="AA1123" t="str">
        <f t="shared" si="248"/>
        <v/>
      </c>
      <c r="AB1123">
        <f t="shared" si="249"/>
        <v>0</v>
      </c>
      <c r="AH1123" s="12" t="str">
        <f t="shared" si="253"/>
        <v/>
      </c>
      <c r="AI1123" s="12">
        <f t="shared" si="254"/>
        <v>0</v>
      </c>
      <c r="AJ1123" s="12">
        <f t="shared" si="255"/>
        <v>0</v>
      </c>
      <c r="AM1123" s="12" t="str">
        <f t="shared" si="250"/>
        <v/>
      </c>
      <c r="AN1123" t="str">
        <f t="shared" si="251"/>
        <v/>
      </c>
      <c r="AO1123" s="113">
        <f t="shared" si="252"/>
        <v>0</v>
      </c>
    </row>
    <row r="1124" spans="1:41" ht="20.100000000000001" customHeight="1">
      <c r="A1124" s="32" t="str">
        <f t="shared" si="243"/>
        <v/>
      </c>
      <c r="B1124" s="25" t="s">
        <v>23</v>
      </c>
      <c r="C1124" s="79"/>
      <c r="D1124" s="37"/>
      <c r="E1124" s="7"/>
      <c r="F1124" s="104"/>
      <c r="G1124" s="10"/>
      <c r="H1124" s="7"/>
      <c r="I1124" s="120"/>
      <c r="J1124" s="123"/>
      <c r="K1124" s="144" t="str">
        <f t="shared" si="244"/>
        <v/>
      </c>
      <c r="L1124" s="147" t="str">
        <f t="shared" si="245"/>
        <v/>
      </c>
      <c r="M1124" s="146" t="str">
        <f t="shared" si="246"/>
        <v/>
      </c>
      <c r="Y1124" t="str">
        <f t="shared" si="242"/>
        <v/>
      </c>
      <c r="Z1124" t="str">
        <f t="shared" si="247"/>
        <v/>
      </c>
      <c r="AA1124" t="str">
        <f t="shared" si="248"/>
        <v/>
      </c>
      <c r="AB1124">
        <f t="shared" si="249"/>
        <v>0</v>
      </c>
      <c r="AH1124" s="12" t="str">
        <f t="shared" si="253"/>
        <v/>
      </c>
      <c r="AI1124" s="12">
        <f t="shared" si="254"/>
        <v>0</v>
      </c>
      <c r="AJ1124" s="12">
        <f t="shared" si="255"/>
        <v>0</v>
      </c>
      <c r="AM1124" s="12" t="str">
        <f t="shared" si="250"/>
        <v/>
      </c>
      <c r="AN1124" t="str">
        <f t="shared" si="251"/>
        <v/>
      </c>
      <c r="AO1124" s="113">
        <f t="shared" si="252"/>
        <v>0</v>
      </c>
    </row>
    <row r="1125" spans="1:41" ht="20.100000000000001" customHeight="1">
      <c r="A1125" s="32" t="str">
        <f t="shared" si="243"/>
        <v/>
      </c>
      <c r="B1125" s="25" t="s">
        <v>23</v>
      </c>
      <c r="C1125" s="79"/>
      <c r="D1125" s="37"/>
      <c r="E1125" s="7"/>
      <c r="F1125" s="104"/>
      <c r="G1125" s="10"/>
      <c r="H1125" s="7"/>
      <c r="I1125" s="120"/>
      <c r="J1125" s="123"/>
      <c r="K1125" s="144" t="str">
        <f t="shared" si="244"/>
        <v/>
      </c>
      <c r="L1125" s="147" t="str">
        <f t="shared" si="245"/>
        <v/>
      </c>
      <c r="M1125" s="146" t="str">
        <f t="shared" si="246"/>
        <v/>
      </c>
      <c r="Y1125" t="str">
        <f t="shared" si="242"/>
        <v/>
      </c>
      <c r="Z1125" t="str">
        <f t="shared" si="247"/>
        <v/>
      </c>
      <c r="AA1125" t="str">
        <f t="shared" si="248"/>
        <v/>
      </c>
      <c r="AB1125">
        <f t="shared" si="249"/>
        <v>0</v>
      </c>
      <c r="AH1125" s="12" t="str">
        <f t="shared" si="253"/>
        <v/>
      </c>
      <c r="AI1125" s="12">
        <f t="shared" si="254"/>
        <v>0</v>
      </c>
      <c r="AJ1125" s="12">
        <f t="shared" si="255"/>
        <v>0</v>
      </c>
      <c r="AM1125" s="12" t="str">
        <f t="shared" si="250"/>
        <v/>
      </c>
      <c r="AN1125" t="str">
        <f t="shared" si="251"/>
        <v/>
      </c>
      <c r="AO1125" s="113">
        <f t="shared" si="252"/>
        <v>0</v>
      </c>
    </row>
    <row r="1126" spans="1:41" ht="20.100000000000001" customHeight="1">
      <c r="A1126" s="32" t="str">
        <f t="shared" si="243"/>
        <v/>
      </c>
      <c r="B1126" s="25" t="s">
        <v>23</v>
      </c>
      <c r="C1126" s="79"/>
      <c r="D1126" s="37"/>
      <c r="E1126" s="7"/>
      <c r="F1126" s="104"/>
      <c r="G1126" s="10"/>
      <c r="H1126" s="7"/>
      <c r="I1126" s="120"/>
      <c r="J1126" s="123"/>
      <c r="K1126" s="144" t="str">
        <f t="shared" si="244"/>
        <v/>
      </c>
      <c r="L1126" s="147" t="str">
        <f t="shared" si="245"/>
        <v/>
      </c>
      <c r="M1126" s="146" t="str">
        <f t="shared" si="246"/>
        <v/>
      </c>
      <c r="Y1126" t="str">
        <f t="shared" si="242"/>
        <v/>
      </c>
      <c r="Z1126" t="str">
        <f t="shared" si="247"/>
        <v/>
      </c>
      <c r="AA1126" t="str">
        <f t="shared" si="248"/>
        <v/>
      </c>
      <c r="AB1126">
        <f t="shared" si="249"/>
        <v>0</v>
      </c>
      <c r="AH1126" s="12" t="str">
        <f t="shared" si="253"/>
        <v/>
      </c>
      <c r="AI1126" s="12">
        <f t="shared" si="254"/>
        <v>0</v>
      </c>
      <c r="AJ1126" s="12">
        <f t="shared" si="255"/>
        <v>0</v>
      </c>
      <c r="AM1126" s="12" t="str">
        <f t="shared" si="250"/>
        <v/>
      </c>
      <c r="AN1126" t="str">
        <f t="shared" si="251"/>
        <v/>
      </c>
      <c r="AO1126" s="113">
        <f t="shared" si="252"/>
        <v>0</v>
      </c>
    </row>
    <row r="1127" spans="1:41" ht="20.100000000000001" customHeight="1">
      <c r="A1127" s="32" t="str">
        <f t="shared" si="243"/>
        <v/>
      </c>
      <c r="B1127" s="25" t="s">
        <v>23</v>
      </c>
      <c r="C1127" s="79"/>
      <c r="D1127" s="37"/>
      <c r="E1127" s="7"/>
      <c r="F1127" s="104"/>
      <c r="G1127" s="10"/>
      <c r="H1127" s="7"/>
      <c r="I1127" s="120"/>
      <c r="J1127" s="123"/>
      <c r="K1127" s="144" t="str">
        <f t="shared" si="244"/>
        <v/>
      </c>
      <c r="L1127" s="147" t="str">
        <f t="shared" si="245"/>
        <v/>
      </c>
      <c r="M1127" s="146" t="str">
        <f t="shared" si="246"/>
        <v/>
      </c>
      <c r="Y1127" t="str">
        <f t="shared" si="242"/>
        <v/>
      </c>
      <c r="Z1127" t="str">
        <f t="shared" si="247"/>
        <v/>
      </c>
      <c r="AA1127" t="str">
        <f t="shared" si="248"/>
        <v/>
      </c>
      <c r="AB1127">
        <f t="shared" si="249"/>
        <v>0</v>
      </c>
      <c r="AH1127" s="12" t="str">
        <f t="shared" si="253"/>
        <v/>
      </c>
      <c r="AI1127" s="12">
        <f t="shared" si="254"/>
        <v>0</v>
      </c>
      <c r="AJ1127" s="12">
        <f t="shared" si="255"/>
        <v>0</v>
      </c>
      <c r="AM1127" s="12" t="str">
        <f t="shared" si="250"/>
        <v/>
      </c>
      <c r="AN1127" t="str">
        <f t="shared" si="251"/>
        <v/>
      </c>
      <c r="AO1127" s="113">
        <f t="shared" si="252"/>
        <v>0</v>
      </c>
    </row>
    <row r="1128" spans="1:41" ht="20.100000000000001" customHeight="1">
      <c r="A1128" s="32" t="str">
        <f t="shared" si="243"/>
        <v/>
      </c>
      <c r="B1128" s="25" t="s">
        <v>23</v>
      </c>
      <c r="C1128" s="79"/>
      <c r="D1128" s="37"/>
      <c r="E1128" s="7"/>
      <c r="F1128" s="104"/>
      <c r="G1128" s="10"/>
      <c r="H1128" s="7"/>
      <c r="I1128" s="120"/>
      <c r="J1128" s="123"/>
      <c r="K1128" s="144" t="str">
        <f t="shared" si="244"/>
        <v/>
      </c>
      <c r="L1128" s="147" t="str">
        <f t="shared" si="245"/>
        <v/>
      </c>
      <c r="M1128" s="146" t="str">
        <f t="shared" si="246"/>
        <v/>
      </c>
      <c r="Y1128" t="str">
        <f t="shared" si="242"/>
        <v/>
      </c>
      <c r="Z1128" t="str">
        <f t="shared" si="247"/>
        <v/>
      </c>
      <c r="AA1128" t="str">
        <f t="shared" si="248"/>
        <v/>
      </c>
      <c r="AB1128">
        <f t="shared" si="249"/>
        <v>0</v>
      </c>
      <c r="AH1128" s="12" t="str">
        <f t="shared" si="253"/>
        <v/>
      </c>
      <c r="AI1128" s="12">
        <f t="shared" si="254"/>
        <v>0</v>
      </c>
      <c r="AJ1128" s="12">
        <f t="shared" si="255"/>
        <v>0</v>
      </c>
      <c r="AM1128" s="12" t="str">
        <f t="shared" si="250"/>
        <v/>
      </c>
      <c r="AN1128" t="str">
        <f t="shared" si="251"/>
        <v/>
      </c>
      <c r="AO1128" s="113">
        <f t="shared" si="252"/>
        <v>0</v>
      </c>
    </row>
    <row r="1129" spans="1:41" ht="20.100000000000001" customHeight="1">
      <c r="A1129" s="32" t="str">
        <f t="shared" si="243"/>
        <v/>
      </c>
      <c r="B1129" s="25" t="s">
        <v>23</v>
      </c>
      <c r="C1129" s="79"/>
      <c r="D1129" s="37"/>
      <c r="E1129" s="7"/>
      <c r="F1129" s="104"/>
      <c r="G1129" s="10"/>
      <c r="H1129" s="7"/>
      <c r="I1129" s="120"/>
      <c r="J1129" s="123"/>
      <c r="K1129" s="144" t="str">
        <f t="shared" si="244"/>
        <v/>
      </c>
      <c r="L1129" s="147" t="str">
        <f t="shared" si="245"/>
        <v/>
      </c>
      <c r="M1129" s="146" t="str">
        <f t="shared" si="246"/>
        <v/>
      </c>
      <c r="Y1129" t="str">
        <f t="shared" si="242"/>
        <v/>
      </c>
      <c r="Z1129" t="str">
        <f t="shared" si="247"/>
        <v/>
      </c>
      <c r="AA1129" t="str">
        <f t="shared" si="248"/>
        <v/>
      </c>
      <c r="AB1129">
        <f t="shared" si="249"/>
        <v>0</v>
      </c>
      <c r="AH1129" s="12" t="str">
        <f t="shared" si="253"/>
        <v/>
      </c>
      <c r="AI1129" s="12">
        <f t="shared" si="254"/>
        <v>0</v>
      </c>
      <c r="AJ1129" s="12">
        <f t="shared" si="255"/>
        <v>0</v>
      </c>
      <c r="AM1129" s="12" t="str">
        <f t="shared" si="250"/>
        <v/>
      </c>
      <c r="AN1129" t="str">
        <f t="shared" si="251"/>
        <v/>
      </c>
      <c r="AO1129" s="113">
        <f t="shared" si="252"/>
        <v>0</v>
      </c>
    </row>
    <row r="1130" spans="1:41" ht="20.100000000000001" customHeight="1">
      <c r="A1130" s="32" t="str">
        <f t="shared" si="243"/>
        <v/>
      </c>
      <c r="B1130" s="25" t="s">
        <v>23</v>
      </c>
      <c r="C1130" s="79"/>
      <c r="D1130" s="37"/>
      <c r="E1130" s="7"/>
      <c r="F1130" s="104"/>
      <c r="G1130" s="10"/>
      <c r="H1130" s="7"/>
      <c r="I1130" s="120"/>
      <c r="J1130" s="123"/>
      <c r="K1130" s="144" t="str">
        <f t="shared" si="244"/>
        <v/>
      </c>
      <c r="L1130" s="147" t="str">
        <f t="shared" si="245"/>
        <v/>
      </c>
      <c r="M1130" s="146" t="str">
        <f t="shared" si="246"/>
        <v/>
      </c>
      <c r="Y1130" t="str">
        <f t="shared" si="242"/>
        <v/>
      </c>
      <c r="Z1130" t="str">
        <f t="shared" si="247"/>
        <v/>
      </c>
      <c r="AA1130" t="str">
        <f t="shared" si="248"/>
        <v/>
      </c>
      <c r="AB1130">
        <f t="shared" si="249"/>
        <v>0</v>
      </c>
      <c r="AH1130" s="12" t="str">
        <f t="shared" si="253"/>
        <v/>
      </c>
      <c r="AI1130" s="12">
        <f t="shared" si="254"/>
        <v>0</v>
      </c>
      <c r="AJ1130" s="12">
        <f t="shared" si="255"/>
        <v>0</v>
      </c>
      <c r="AM1130" s="12" t="str">
        <f t="shared" si="250"/>
        <v/>
      </c>
      <c r="AN1130" t="str">
        <f t="shared" si="251"/>
        <v/>
      </c>
      <c r="AO1130" s="113">
        <f t="shared" si="252"/>
        <v>0</v>
      </c>
    </row>
    <row r="1131" spans="1:41" ht="20.100000000000001" customHeight="1">
      <c r="A1131" s="32" t="str">
        <f t="shared" si="243"/>
        <v/>
      </c>
      <c r="B1131" s="25" t="s">
        <v>23</v>
      </c>
      <c r="C1131" s="79"/>
      <c r="D1131" s="37"/>
      <c r="E1131" s="7"/>
      <c r="F1131" s="104"/>
      <c r="G1131" s="10"/>
      <c r="H1131" s="7"/>
      <c r="I1131" s="120"/>
      <c r="J1131" s="123"/>
      <c r="K1131" s="144" t="str">
        <f t="shared" si="244"/>
        <v/>
      </c>
      <c r="L1131" s="147" t="str">
        <f t="shared" si="245"/>
        <v/>
      </c>
      <c r="M1131" s="146" t="str">
        <f t="shared" si="246"/>
        <v/>
      </c>
      <c r="Y1131" t="str">
        <f t="shared" si="242"/>
        <v/>
      </c>
      <c r="Z1131" t="str">
        <f t="shared" si="247"/>
        <v/>
      </c>
      <c r="AA1131" t="str">
        <f t="shared" si="248"/>
        <v/>
      </c>
      <c r="AB1131">
        <f t="shared" si="249"/>
        <v>0</v>
      </c>
      <c r="AH1131" s="12" t="str">
        <f t="shared" si="253"/>
        <v/>
      </c>
      <c r="AI1131" s="12">
        <f t="shared" si="254"/>
        <v>0</v>
      </c>
      <c r="AJ1131" s="12">
        <f t="shared" si="255"/>
        <v>0</v>
      </c>
      <c r="AM1131" s="12" t="str">
        <f t="shared" si="250"/>
        <v/>
      </c>
      <c r="AN1131" t="str">
        <f t="shared" si="251"/>
        <v/>
      </c>
      <c r="AO1131" s="113">
        <f t="shared" si="252"/>
        <v>0</v>
      </c>
    </row>
    <row r="1132" spans="1:41" ht="20.100000000000001" customHeight="1">
      <c r="A1132" s="32" t="str">
        <f t="shared" si="243"/>
        <v/>
      </c>
      <c r="B1132" s="25" t="s">
        <v>23</v>
      </c>
      <c r="C1132" s="79"/>
      <c r="D1132" s="37"/>
      <c r="E1132" s="7"/>
      <c r="F1132" s="104"/>
      <c r="G1132" s="10"/>
      <c r="H1132" s="7"/>
      <c r="I1132" s="120"/>
      <c r="J1132" s="123"/>
      <c r="K1132" s="144" t="str">
        <f t="shared" si="244"/>
        <v/>
      </c>
      <c r="L1132" s="147" t="str">
        <f t="shared" si="245"/>
        <v/>
      </c>
      <c r="M1132" s="146" t="str">
        <f t="shared" si="246"/>
        <v/>
      </c>
      <c r="Y1132" t="str">
        <f t="shared" si="242"/>
        <v/>
      </c>
      <c r="Z1132" t="str">
        <f t="shared" si="247"/>
        <v/>
      </c>
      <c r="AA1132" t="str">
        <f t="shared" si="248"/>
        <v/>
      </c>
      <c r="AB1132">
        <f t="shared" si="249"/>
        <v>0</v>
      </c>
      <c r="AH1132" s="12" t="str">
        <f t="shared" si="253"/>
        <v/>
      </c>
      <c r="AI1132" s="12">
        <f t="shared" si="254"/>
        <v>0</v>
      </c>
      <c r="AJ1132" s="12">
        <f t="shared" si="255"/>
        <v>0</v>
      </c>
      <c r="AM1132" s="12" t="str">
        <f t="shared" si="250"/>
        <v/>
      </c>
      <c r="AN1132" t="str">
        <f t="shared" si="251"/>
        <v/>
      </c>
      <c r="AO1132" s="113">
        <f t="shared" si="252"/>
        <v>0</v>
      </c>
    </row>
    <row r="1133" spans="1:41" ht="20.100000000000001" customHeight="1">
      <c r="A1133" s="32" t="str">
        <f t="shared" si="243"/>
        <v/>
      </c>
      <c r="B1133" s="25" t="s">
        <v>23</v>
      </c>
      <c r="C1133" s="79"/>
      <c r="D1133" s="37"/>
      <c r="E1133" s="7"/>
      <c r="F1133" s="104"/>
      <c r="G1133" s="10"/>
      <c r="H1133" s="7"/>
      <c r="I1133" s="120"/>
      <c r="J1133" s="123"/>
      <c r="K1133" s="144" t="str">
        <f t="shared" si="244"/>
        <v/>
      </c>
      <c r="L1133" s="147" t="str">
        <f t="shared" si="245"/>
        <v/>
      </c>
      <c r="M1133" s="146" t="str">
        <f t="shared" si="246"/>
        <v/>
      </c>
      <c r="Y1133" t="str">
        <f t="shared" si="242"/>
        <v/>
      </c>
      <c r="Z1133" t="str">
        <f t="shared" si="247"/>
        <v/>
      </c>
      <c r="AA1133" t="str">
        <f t="shared" si="248"/>
        <v/>
      </c>
      <c r="AB1133">
        <f t="shared" si="249"/>
        <v>0</v>
      </c>
      <c r="AH1133" s="12" t="str">
        <f t="shared" si="253"/>
        <v/>
      </c>
      <c r="AI1133" s="12">
        <f t="shared" si="254"/>
        <v>0</v>
      </c>
      <c r="AJ1133" s="12">
        <f t="shared" si="255"/>
        <v>0</v>
      </c>
      <c r="AM1133" s="12" t="str">
        <f t="shared" si="250"/>
        <v/>
      </c>
      <c r="AN1133" t="str">
        <f t="shared" si="251"/>
        <v/>
      </c>
      <c r="AO1133" s="113">
        <f t="shared" si="252"/>
        <v>0</v>
      </c>
    </row>
    <row r="1134" spans="1:41" ht="20.100000000000001" customHeight="1">
      <c r="A1134" s="32" t="str">
        <f t="shared" si="243"/>
        <v/>
      </c>
      <c r="B1134" s="25" t="s">
        <v>23</v>
      </c>
      <c r="C1134" s="79"/>
      <c r="D1134" s="37"/>
      <c r="E1134" s="7"/>
      <c r="F1134" s="104"/>
      <c r="G1134" s="10"/>
      <c r="H1134" s="7"/>
      <c r="I1134" s="120"/>
      <c r="J1134" s="123"/>
      <c r="K1134" s="144" t="str">
        <f t="shared" si="244"/>
        <v/>
      </c>
      <c r="L1134" s="147" t="str">
        <f t="shared" si="245"/>
        <v/>
      </c>
      <c r="M1134" s="146" t="str">
        <f t="shared" si="246"/>
        <v/>
      </c>
      <c r="Y1134" t="str">
        <f t="shared" si="242"/>
        <v/>
      </c>
      <c r="Z1134" t="str">
        <f t="shared" si="247"/>
        <v/>
      </c>
      <c r="AA1134" t="str">
        <f t="shared" si="248"/>
        <v/>
      </c>
      <c r="AB1134">
        <f t="shared" si="249"/>
        <v>0</v>
      </c>
      <c r="AH1134" s="12" t="str">
        <f t="shared" si="253"/>
        <v/>
      </c>
      <c r="AI1134" s="12">
        <f t="shared" si="254"/>
        <v>0</v>
      </c>
      <c r="AJ1134" s="12">
        <f t="shared" si="255"/>
        <v>0</v>
      </c>
      <c r="AM1134" s="12" t="str">
        <f t="shared" si="250"/>
        <v/>
      </c>
      <c r="AN1134" t="str">
        <f t="shared" si="251"/>
        <v/>
      </c>
      <c r="AO1134" s="113">
        <f t="shared" si="252"/>
        <v>0</v>
      </c>
    </row>
    <row r="1135" spans="1:41" ht="20.100000000000001" customHeight="1">
      <c r="A1135" s="32" t="str">
        <f t="shared" si="243"/>
        <v/>
      </c>
      <c r="B1135" s="25" t="s">
        <v>23</v>
      </c>
      <c r="C1135" s="79"/>
      <c r="D1135" s="37"/>
      <c r="E1135" s="7"/>
      <c r="F1135" s="104"/>
      <c r="G1135" s="10"/>
      <c r="H1135" s="7"/>
      <c r="I1135" s="120"/>
      <c r="J1135" s="123"/>
      <c r="K1135" s="144" t="str">
        <f t="shared" si="244"/>
        <v/>
      </c>
      <c r="L1135" s="147" t="str">
        <f t="shared" si="245"/>
        <v/>
      </c>
      <c r="M1135" s="146" t="str">
        <f t="shared" si="246"/>
        <v/>
      </c>
      <c r="Y1135" t="str">
        <f t="shared" si="242"/>
        <v/>
      </c>
      <c r="Z1135" t="str">
        <f t="shared" si="247"/>
        <v/>
      </c>
      <c r="AA1135" t="str">
        <f t="shared" si="248"/>
        <v/>
      </c>
      <c r="AB1135">
        <f t="shared" si="249"/>
        <v>0</v>
      </c>
      <c r="AH1135" s="12" t="str">
        <f t="shared" si="253"/>
        <v/>
      </c>
      <c r="AI1135" s="12">
        <f t="shared" si="254"/>
        <v>0</v>
      </c>
      <c r="AJ1135" s="12">
        <f t="shared" si="255"/>
        <v>0</v>
      </c>
      <c r="AM1135" s="12" t="str">
        <f t="shared" si="250"/>
        <v/>
      </c>
      <c r="AN1135" t="str">
        <f t="shared" si="251"/>
        <v/>
      </c>
      <c r="AO1135" s="113">
        <f t="shared" si="252"/>
        <v>0</v>
      </c>
    </row>
    <row r="1136" spans="1:41" ht="20.100000000000001" customHeight="1">
      <c r="A1136" s="32" t="str">
        <f t="shared" si="243"/>
        <v/>
      </c>
      <c r="B1136" s="25" t="s">
        <v>23</v>
      </c>
      <c r="C1136" s="79"/>
      <c r="D1136" s="37"/>
      <c r="E1136" s="7"/>
      <c r="F1136" s="104"/>
      <c r="G1136" s="10"/>
      <c r="H1136" s="7"/>
      <c r="I1136" s="120"/>
      <c r="J1136" s="123"/>
      <c r="K1136" s="144" t="str">
        <f t="shared" si="244"/>
        <v/>
      </c>
      <c r="L1136" s="147" t="str">
        <f t="shared" si="245"/>
        <v/>
      </c>
      <c r="M1136" s="146" t="str">
        <f t="shared" si="246"/>
        <v/>
      </c>
      <c r="Y1136" t="str">
        <f t="shared" si="242"/>
        <v/>
      </c>
      <c r="Z1136" t="str">
        <f t="shared" si="247"/>
        <v/>
      </c>
      <c r="AA1136" t="str">
        <f t="shared" si="248"/>
        <v/>
      </c>
      <c r="AB1136">
        <f t="shared" si="249"/>
        <v>0</v>
      </c>
      <c r="AH1136" s="12" t="str">
        <f t="shared" si="253"/>
        <v/>
      </c>
      <c r="AI1136" s="12">
        <f t="shared" si="254"/>
        <v>0</v>
      </c>
      <c r="AJ1136" s="12">
        <f t="shared" si="255"/>
        <v>0</v>
      </c>
      <c r="AM1136" s="12" t="str">
        <f t="shared" si="250"/>
        <v/>
      </c>
      <c r="AN1136" t="str">
        <f t="shared" si="251"/>
        <v/>
      </c>
      <c r="AO1136" s="113">
        <f t="shared" si="252"/>
        <v>0</v>
      </c>
    </row>
    <row r="1137" spans="1:41" ht="20.100000000000001" customHeight="1">
      <c r="A1137" s="32" t="str">
        <f t="shared" si="243"/>
        <v/>
      </c>
      <c r="B1137" s="63" t="s">
        <v>23</v>
      </c>
      <c r="C1137" s="79"/>
      <c r="D1137" s="37"/>
      <c r="E1137" s="7"/>
      <c r="F1137" s="104"/>
      <c r="G1137" s="10"/>
      <c r="H1137" s="7"/>
      <c r="I1137" s="120"/>
      <c r="J1137" s="123"/>
      <c r="K1137" s="144" t="str">
        <f t="shared" si="244"/>
        <v/>
      </c>
      <c r="L1137" s="147" t="str">
        <f t="shared" si="245"/>
        <v/>
      </c>
      <c r="M1137" s="146" t="str">
        <f t="shared" si="246"/>
        <v/>
      </c>
      <c r="Y1137" t="str">
        <f t="shared" si="242"/>
        <v/>
      </c>
      <c r="Z1137" t="str">
        <f t="shared" si="247"/>
        <v/>
      </c>
      <c r="AA1137" t="str">
        <f t="shared" si="248"/>
        <v/>
      </c>
      <c r="AB1137">
        <f t="shared" si="249"/>
        <v>0</v>
      </c>
      <c r="AH1137" s="12" t="str">
        <f t="shared" si="253"/>
        <v/>
      </c>
      <c r="AI1137" s="12">
        <f t="shared" si="254"/>
        <v>0</v>
      </c>
      <c r="AJ1137" s="12">
        <f t="shared" si="255"/>
        <v>0</v>
      </c>
      <c r="AM1137" s="12" t="str">
        <f t="shared" si="250"/>
        <v/>
      </c>
      <c r="AN1137" t="str">
        <f t="shared" si="251"/>
        <v/>
      </c>
      <c r="AO1137" s="113">
        <f t="shared" si="252"/>
        <v>0</v>
      </c>
    </row>
    <row r="1138" spans="1:41" ht="20.100000000000001" customHeight="1">
      <c r="A1138" s="32" t="str">
        <f t="shared" si="243"/>
        <v/>
      </c>
      <c r="B1138" s="26" t="s">
        <v>23</v>
      </c>
      <c r="C1138" s="79"/>
      <c r="D1138" s="37"/>
      <c r="E1138" s="7"/>
      <c r="F1138" s="104"/>
      <c r="G1138" s="10"/>
      <c r="H1138" s="7"/>
      <c r="I1138" s="120"/>
      <c r="J1138" s="123"/>
      <c r="K1138" s="144" t="str">
        <f t="shared" si="244"/>
        <v/>
      </c>
      <c r="L1138" s="147" t="str">
        <f t="shared" si="245"/>
        <v/>
      </c>
      <c r="M1138" s="146" t="str">
        <f t="shared" si="246"/>
        <v/>
      </c>
      <c r="Y1138" t="str">
        <f t="shared" si="242"/>
        <v/>
      </c>
      <c r="Z1138" t="str">
        <f t="shared" si="247"/>
        <v/>
      </c>
      <c r="AA1138" t="str">
        <f t="shared" si="248"/>
        <v/>
      </c>
      <c r="AB1138">
        <f t="shared" si="249"/>
        <v>0</v>
      </c>
      <c r="AH1138" s="12" t="str">
        <f t="shared" si="253"/>
        <v/>
      </c>
      <c r="AI1138" s="12">
        <f t="shared" si="254"/>
        <v>0</v>
      </c>
      <c r="AJ1138" s="12">
        <f t="shared" si="255"/>
        <v>0</v>
      </c>
      <c r="AM1138" s="12" t="str">
        <f t="shared" si="250"/>
        <v/>
      </c>
      <c r="AN1138" t="str">
        <f t="shared" si="251"/>
        <v/>
      </c>
      <c r="AO1138" s="113">
        <f t="shared" si="252"/>
        <v>0</v>
      </c>
    </row>
    <row r="1139" spans="1:41" ht="20.100000000000001" customHeight="1">
      <c r="A1139" s="32" t="str">
        <f t="shared" si="243"/>
        <v/>
      </c>
      <c r="B1139" s="25" t="s">
        <v>23</v>
      </c>
      <c r="C1139" s="79"/>
      <c r="D1139" s="37"/>
      <c r="E1139" s="7"/>
      <c r="F1139" s="104"/>
      <c r="G1139" s="10"/>
      <c r="H1139" s="7"/>
      <c r="I1139" s="120"/>
      <c r="J1139" s="123"/>
      <c r="K1139" s="144" t="str">
        <f t="shared" si="244"/>
        <v/>
      </c>
      <c r="L1139" s="147" t="str">
        <f t="shared" si="245"/>
        <v/>
      </c>
      <c r="M1139" s="146" t="str">
        <f t="shared" si="246"/>
        <v/>
      </c>
      <c r="Y1139" t="str">
        <f t="shared" si="242"/>
        <v/>
      </c>
      <c r="Z1139" t="str">
        <f t="shared" si="247"/>
        <v/>
      </c>
      <c r="AA1139" t="str">
        <f t="shared" si="248"/>
        <v/>
      </c>
      <c r="AB1139">
        <f t="shared" si="249"/>
        <v>0</v>
      </c>
      <c r="AH1139" s="12" t="str">
        <f t="shared" si="253"/>
        <v/>
      </c>
      <c r="AI1139" s="12">
        <f t="shared" si="254"/>
        <v>0</v>
      </c>
      <c r="AJ1139" s="12">
        <f t="shared" si="255"/>
        <v>0</v>
      </c>
      <c r="AM1139" s="12" t="str">
        <f t="shared" si="250"/>
        <v/>
      </c>
      <c r="AN1139" t="str">
        <f t="shared" si="251"/>
        <v/>
      </c>
      <c r="AO1139" s="113">
        <f t="shared" si="252"/>
        <v>0</v>
      </c>
    </row>
    <row r="1140" spans="1:41" ht="20.100000000000001" customHeight="1">
      <c r="A1140" s="32" t="str">
        <f t="shared" si="243"/>
        <v/>
      </c>
      <c r="B1140" s="25" t="s">
        <v>23</v>
      </c>
      <c r="C1140" s="79"/>
      <c r="D1140" s="37"/>
      <c r="E1140" s="7"/>
      <c r="F1140" s="104"/>
      <c r="G1140" s="10"/>
      <c r="H1140" s="7"/>
      <c r="I1140" s="120"/>
      <c r="J1140" s="123"/>
      <c r="K1140" s="144" t="str">
        <f t="shared" si="244"/>
        <v/>
      </c>
      <c r="L1140" s="147" t="str">
        <f t="shared" si="245"/>
        <v/>
      </c>
      <c r="M1140" s="146" t="str">
        <f t="shared" si="246"/>
        <v/>
      </c>
      <c r="Y1140" t="str">
        <f t="shared" si="242"/>
        <v/>
      </c>
      <c r="Z1140" t="str">
        <f t="shared" si="247"/>
        <v/>
      </c>
      <c r="AA1140" t="str">
        <f t="shared" si="248"/>
        <v/>
      </c>
      <c r="AB1140">
        <f t="shared" si="249"/>
        <v>0</v>
      </c>
      <c r="AH1140" s="12" t="str">
        <f t="shared" si="253"/>
        <v/>
      </c>
      <c r="AI1140" s="12">
        <f t="shared" si="254"/>
        <v>0</v>
      </c>
      <c r="AJ1140" s="12">
        <f t="shared" si="255"/>
        <v>0</v>
      </c>
      <c r="AM1140" s="12" t="str">
        <f t="shared" si="250"/>
        <v/>
      </c>
      <c r="AN1140" t="str">
        <f t="shared" si="251"/>
        <v/>
      </c>
      <c r="AO1140" s="113">
        <f t="shared" si="252"/>
        <v>0</v>
      </c>
    </row>
    <row r="1141" spans="1:41" ht="20.100000000000001" customHeight="1">
      <c r="A1141" s="32" t="str">
        <f t="shared" si="243"/>
        <v/>
      </c>
      <c r="B1141" s="25" t="s">
        <v>23</v>
      </c>
      <c r="C1141" s="79"/>
      <c r="D1141" s="37"/>
      <c r="E1141" s="7"/>
      <c r="F1141" s="104"/>
      <c r="G1141" s="10"/>
      <c r="H1141" s="7"/>
      <c r="I1141" s="120"/>
      <c r="J1141" s="123"/>
      <c r="K1141" s="144" t="str">
        <f t="shared" si="244"/>
        <v/>
      </c>
      <c r="L1141" s="147" t="str">
        <f t="shared" si="245"/>
        <v/>
      </c>
      <c r="M1141" s="146" t="str">
        <f t="shared" si="246"/>
        <v/>
      </c>
      <c r="Y1141" t="str">
        <f t="shared" si="242"/>
        <v/>
      </c>
      <c r="Z1141" t="str">
        <f t="shared" si="247"/>
        <v/>
      </c>
      <c r="AA1141" t="str">
        <f t="shared" si="248"/>
        <v/>
      </c>
      <c r="AB1141">
        <f t="shared" si="249"/>
        <v>0</v>
      </c>
      <c r="AH1141" s="12" t="str">
        <f t="shared" si="253"/>
        <v/>
      </c>
      <c r="AI1141" s="12">
        <f t="shared" si="254"/>
        <v>0</v>
      </c>
      <c r="AJ1141" s="12">
        <f t="shared" si="255"/>
        <v>0</v>
      </c>
      <c r="AM1141" s="12" t="str">
        <f t="shared" si="250"/>
        <v/>
      </c>
      <c r="AN1141" t="str">
        <f t="shared" si="251"/>
        <v/>
      </c>
      <c r="AO1141" s="113">
        <f t="shared" si="252"/>
        <v>0</v>
      </c>
    </row>
    <row r="1142" spans="1:41" ht="20.100000000000001" customHeight="1">
      <c r="A1142" s="32" t="str">
        <f t="shared" si="243"/>
        <v/>
      </c>
      <c r="B1142" s="25" t="s">
        <v>23</v>
      </c>
      <c r="C1142" s="79"/>
      <c r="D1142" s="37"/>
      <c r="E1142" s="7"/>
      <c r="F1142" s="104"/>
      <c r="G1142" s="10"/>
      <c r="H1142" s="7"/>
      <c r="I1142" s="120"/>
      <c r="J1142" s="123"/>
      <c r="K1142" s="144" t="str">
        <f t="shared" si="244"/>
        <v/>
      </c>
      <c r="L1142" s="147" t="str">
        <f t="shared" si="245"/>
        <v/>
      </c>
      <c r="M1142" s="146" t="str">
        <f t="shared" si="246"/>
        <v/>
      </c>
      <c r="Y1142" t="str">
        <f t="shared" si="242"/>
        <v/>
      </c>
      <c r="Z1142" t="str">
        <f t="shared" si="247"/>
        <v/>
      </c>
      <c r="AA1142" t="str">
        <f t="shared" si="248"/>
        <v/>
      </c>
      <c r="AB1142">
        <f t="shared" si="249"/>
        <v>0</v>
      </c>
      <c r="AH1142" s="12" t="str">
        <f t="shared" si="253"/>
        <v/>
      </c>
      <c r="AI1142" s="12">
        <f t="shared" si="254"/>
        <v>0</v>
      </c>
      <c r="AJ1142" s="12">
        <f t="shared" si="255"/>
        <v>0</v>
      </c>
      <c r="AM1142" s="12" t="str">
        <f t="shared" si="250"/>
        <v/>
      </c>
      <c r="AN1142" t="str">
        <f t="shared" si="251"/>
        <v/>
      </c>
      <c r="AO1142" s="113">
        <f t="shared" si="252"/>
        <v>0</v>
      </c>
    </row>
    <row r="1143" spans="1:41" ht="20.100000000000001" customHeight="1">
      <c r="A1143" s="32" t="str">
        <f t="shared" si="243"/>
        <v/>
      </c>
      <c r="B1143" s="25" t="s">
        <v>23</v>
      </c>
      <c r="C1143" s="79"/>
      <c r="D1143" s="37"/>
      <c r="E1143" s="7"/>
      <c r="F1143" s="104"/>
      <c r="G1143" s="10"/>
      <c r="H1143" s="7"/>
      <c r="I1143" s="120"/>
      <c r="J1143" s="123"/>
      <c r="K1143" s="144" t="str">
        <f t="shared" si="244"/>
        <v/>
      </c>
      <c r="L1143" s="147" t="str">
        <f t="shared" si="245"/>
        <v/>
      </c>
      <c r="M1143" s="146" t="str">
        <f t="shared" si="246"/>
        <v/>
      </c>
      <c r="Y1143" t="str">
        <f t="shared" si="242"/>
        <v/>
      </c>
      <c r="Z1143" t="str">
        <f t="shared" si="247"/>
        <v/>
      </c>
      <c r="AA1143" t="str">
        <f t="shared" si="248"/>
        <v/>
      </c>
      <c r="AB1143">
        <f t="shared" si="249"/>
        <v>0</v>
      </c>
      <c r="AH1143" s="12" t="str">
        <f t="shared" si="253"/>
        <v/>
      </c>
      <c r="AI1143" s="12">
        <f t="shared" si="254"/>
        <v>0</v>
      </c>
      <c r="AJ1143" s="12">
        <f t="shared" si="255"/>
        <v>0</v>
      </c>
      <c r="AM1143" s="12" t="str">
        <f t="shared" si="250"/>
        <v/>
      </c>
      <c r="AN1143" t="str">
        <f t="shared" si="251"/>
        <v/>
      </c>
      <c r="AO1143" s="113">
        <f t="shared" si="252"/>
        <v>0</v>
      </c>
    </row>
    <row r="1144" spans="1:41" ht="20.100000000000001" customHeight="1">
      <c r="A1144" s="32" t="str">
        <f t="shared" si="243"/>
        <v/>
      </c>
      <c r="B1144" s="25" t="s">
        <v>23</v>
      </c>
      <c r="C1144" s="79"/>
      <c r="D1144" s="37"/>
      <c r="E1144" s="7"/>
      <c r="F1144" s="104"/>
      <c r="G1144" s="10"/>
      <c r="H1144" s="7"/>
      <c r="I1144" s="120"/>
      <c r="J1144" s="123"/>
      <c r="K1144" s="144" t="str">
        <f t="shared" si="244"/>
        <v/>
      </c>
      <c r="L1144" s="147" t="str">
        <f t="shared" si="245"/>
        <v/>
      </c>
      <c r="M1144" s="146" t="str">
        <f t="shared" si="246"/>
        <v/>
      </c>
      <c r="Y1144" t="str">
        <f t="shared" si="242"/>
        <v/>
      </c>
      <c r="Z1144" t="str">
        <f t="shared" si="247"/>
        <v/>
      </c>
      <c r="AA1144" t="str">
        <f t="shared" si="248"/>
        <v/>
      </c>
      <c r="AB1144">
        <f t="shared" si="249"/>
        <v>0</v>
      </c>
      <c r="AH1144" s="12" t="str">
        <f t="shared" si="253"/>
        <v/>
      </c>
      <c r="AI1144" s="12">
        <f t="shared" si="254"/>
        <v>0</v>
      </c>
      <c r="AJ1144" s="12">
        <f t="shared" si="255"/>
        <v>0</v>
      </c>
      <c r="AM1144" s="12" t="str">
        <f t="shared" si="250"/>
        <v/>
      </c>
      <c r="AN1144" t="str">
        <f t="shared" si="251"/>
        <v/>
      </c>
      <c r="AO1144" s="113">
        <f t="shared" si="252"/>
        <v>0</v>
      </c>
    </row>
    <row r="1145" spans="1:41" ht="20.100000000000001" customHeight="1">
      <c r="A1145" s="32" t="str">
        <f t="shared" si="243"/>
        <v/>
      </c>
      <c r="B1145" s="25" t="s">
        <v>23</v>
      </c>
      <c r="C1145" s="79"/>
      <c r="D1145" s="37"/>
      <c r="E1145" s="7"/>
      <c r="F1145" s="104"/>
      <c r="G1145" s="10"/>
      <c r="H1145" s="7"/>
      <c r="I1145" s="120"/>
      <c r="J1145" s="123"/>
      <c r="K1145" s="144" t="str">
        <f t="shared" si="244"/>
        <v/>
      </c>
      <c r="L1145" s="147" t="str">
        <f t="shared" si="245"/>
        <v/>
      </c>
      <c r="M1145" s="146" t="str">
        <f t="shared" si="246"/>
        <v/>
      </c>
      <c r="Y1145" t="str">
        <f t="shared" si="242"/>
        <v/>
      </c>
      <c r="Z1145" t="str">
        <f t="shared" si="247"/>
        <v/>
      </c>
      <c r="AA1145" t="str">
        <f t="shared" si="248"/>
        <v/>
      </c>
      <c r="AB1145">
        <f t="shared" si="249"/>
        <v>0</v>
      </c>
      <c r="AH1145" s="12" t="str">
        <f t="shared" si="253"/>
        <v/>
      </c>
      <c r="AI1145" s="12">
        <f t="shared" si="254"/>
        <v>0</v>
      </c>
      <c r="AJ1145" s="12">
        <f t="shared" si="255"/>
        <v>0</v>
      </c>
      <c r="AM1145" s="12" t="str">
        <f t="shared" si="250"/>
        <v/>
      </c>
      <c r="AN1145" t="str">
        <f t="shared" si="251"/>
        <v/>
      </c>
      <c r="AO1145" s="113">
        <f t="shared" si="252"/>
        <v>0</v>
      </c>
    </row>
    <row r="1146" spans="1:41" ht="20.100000000000001" customHeight="1">
      <c r="A1146" s="32" t="str">
        <f t="shared" si="243"/>
        <v/>
      </c>
      <c r="B1146" s="25" t="s">
        <v>23</v>
      </c>
      <c r="C1146" s="79"/>
      <c r="D1146" s="37"/>
      <c r="E1146" s="7"/>
      <c r="F1146" s="104"/>
      <c r="G1146" s="10"/>
      <c r="H1146" s="7"/>
      <c r="I1146" s="120"/>
      <c r="J1146" s="123"/>
      <c r="K1146" s="144" t="str">
        <f t="shared" si="244"/>
        <v/>
      </c>
      <c r="L1146" s="147" t="str">
        <f t="shared" si="245"/>
        <v/>
      </c>
      <c r="M1146" s="146" t="str">
        <f t="shared" si="246"/>
        <v/>
      </c>
      <c r="Y1146" t="str">
        <f t="shared" si="242"/>
        <v/>
      </c>
      <c r="Z1146" t="str">
        <f t="shared" si="247"/>
        <v/>
      </c>
      <c r="AA1146" t="str">
        <f t="shared" si="248"/>
        <v/>
      </c>
      <c r="AB1146">
        <f t="shared" si="249"/>
        <v>0</v>
      </c>
      <c r="AH1146" s="12" t="str">
        <f t="shared" si="253"/>
        <v/>
      </c>
      <c r="AI1146" s="12">
        <f t="shared" si="254"/>
        <v>0</v>
      </c>
      <c r="AJ1146" s="12">
        <f t="shared" si="255"/>
        <v>0</v>
      </c>
      <c r="AM1146" s="12" t="str">
        <f t="shared" si="250"/>
        <v/>
      </c>
      <c r="AN1146" t="str">
        <f t="shared" si="251"/>
        <v/>
      </c>
      <c r="AO1146" s="113">
        <f t="shared" si="252"/>
        <v>0</v>
      </c>
    </row>
    <row r="1147" spans="1:41" ht="20.100000000000001" customHeight="1">
      <c r="A1147" s="32" t="str">
        <f t="shared" si="243"/>
        <v/>
      </c>
      <c r="B1147" s="25" t="s">
        <v>23</v>
      </c>
      <c r="C1147" s="79"/>
      <c r="D1147" s="37"/>
      <c r="E1147" s="7"/>
      <c r="F1147" s="104"/>
      <c r="G1147" s="10"/>
      <c r="H1147" s="7"/>
      <c r="I1147" s="120"/>
      <c r="J1147" s="123"/>
      <c r="K1147" s="144" t="str">
        <f t="shared" si="244"/>
        <v/>
      </c>
      <c r="L1147" s="147" t="str">
        <f t="shared" si="245"/>
        <v/>
      </c>
      <c r="M1147" s="146" t="str">
        <f t="shared" si="246"/>
        <v/>
      </c>
      <c r="Y1147" t="str">
        <f t="shared" si="242"/>
        <v/>
      </c>
      <c r="Z1147" t="str">
        <f t="shared" si="247"/>
        <v/>
      </c>
      <c r="AA1147" t="str">
        <f t="shared" si="248"/>
        <v/>
      </c>
      <c r="AB1147">
        <f t="shared" si="249"/>
        <v>0</v>
      </c>
      <c r="AH1147" s="12" t="str">
        <f t="shared" si="253"/>
        <v/>
      </c>
      <c r="AI1147" s="12">
        <f t="shared" si="254"/>
        <v>0</v>
      </c>
      <c r="AJ1147" s="12">
        <f t="shared" si="255"/>
        <v>0</v>
      </c>
      <c r="AM1147" s="12" t="str">
        <f t="shared" si="250"/>
        <v/>
      </c>
      <c r="AN1147" t="str">
        <f t="shared" si="251"/>
        <v/>
      </c>
      <c r="AO1147" s="113">
        <f t="shared" si="252"/>
        <v>0</v>
      </c>
    </row>
    <row r="1148" spans="1:41" ht="20.100000000000001" customHeight="1">
      <c r="A1148" s="32" t="str">
        <f t="shared" si="243"/>
        <v/>
      </c>
      <c r="B1148" s="25" t="s">
        <v>23</v>
      </c>
      <c r="C1148" s="79"/>
      <c r="D1148" s="37"/>
      <c r="E1148" s="7"/>
      <c r="F1148" s="104"/>
      <c r="G1148" s="10"/>
      <c r="H1148" s="7"/>
      <c r="I1148" s="120"/>
      <c r="J1148" s="123"/>
      <c r="K1148" s="144" t="str">
        <f t="shared" si="244"/>
        <v/>
      </c>
      <c r="L1148" s="147" t="str">
        <f t="shared" si="245"/>
        <v/>
      </c>
      <c r="M1148" s="146" t="str">
        <f t="shared" si="246"/>
        <v/>
      </c>
      <c r="Y1148" t="str">
        <f t="shared" si="242"/>
        <v/>
      </c>
      <c r="Z1148" t="str">
        <f t="shared" si="247"/>
        <v/>
      </c>
      <c r="AA1148" t="str">
        <f t="shared" si="248"/>
        <v/>
      </c>
      <c r="AB1148">
        <f t="shared" si="249"/>
        <v>0</v>
      </c>
      <c r="AH1148" s="12" t="str">
        <f t="shared" si="253"/>
        <v/>
      </c>
      <c r="AI1148" s="12">
        <f t="shared" si="254"/>
        <v>0</v>
      </c>
      <c r="AJ1148" s="12">
        <f t="shared" si="255"/>
        <v>0</v>
      </c>
      <c r="AM1148" s="12" t="str">
        <f t="shared" si="250"/>
        <v/>
      </c>
      <c r="AN1148" t="str">
        <f t="shared" si="251"/>
        <v/>
      </c>
      <c r="AO1148" s="113">
        <f t="shared" si="252"/>
        <v>0</v>
      </c>
    </row>
    <row r="1149" spans="1:41" ht="20.100000000000001" customHeight="1">
      <c r="A1149" s="32" t="str">
        <f t="shared" si="243"/>
        <v/>
      </c>
      <c r="B1149" s="25" t="s">
        <v>23</v>
      </c>
      <c r="C1149" s="79"/>
      <c r="D1149" s="37"/>
      <c r="E1149" s="7"/>
      <c r="F1149" s="104"/>
      <c r="G1149" s="10"/>
      <c r="H1149" s="7"/>
      <c r="I1149" s="120"/>
      <c r="J1149" s="123"/>
      <c r="K1149" s="144" t="str">
        <f t="shared" si="244"/>
        <v/>
      </c>
      <c r="L1149" s="147" t="str">
        <f t="shared" si="245"/>
        <v/>
      </c>
      <c r="M1149" s="146" t="str">
        <f t="shared" si="246"/>
        <v/>
      </c>
      <c r="Y1149" t="str">
        <f t="shared" si="242"/>
        <v/>
      </c>
      <c r="Z1149" t="str">
        <f t="shared" si="247"/>
        <v/>
      </c>
      <c r="AA1149" t="str">
        <f t="shared" si="248"/>
        <v/>
      </c>
      <c r="AB1149">
        <f t="shared" si="249"/>
        <v>0</v>
      </c>
      <c r="AH1149" s="12" t="str">
        <f t="shared" si="253"/>
        <v/>
      </c>
      <c r="AI1149" s="12">
        <f t="shared" si="254"/>
        <v>0</v>
      </c>
      <c r="AJ1149" s="12">
        <f t="shared" si="255"/>
        <v>0</v>
      </c>
      <c r="AM1149" s="12" t="str">
        <f t="shared" si="250"/>
        <v/>
      </c>
      <c r="AN1149" t="str">
        <f t="shared" si="251"/>
        <v/>
      </c>
      <c r="AO1149" s="113">
        <f t="shared" si="252"/>
        <v>0</v>
      </c>
    </row>
    <row r="1150" spans="1:41" ht="20.100000000000001" customHeight="1">
      <c r="A1150" s="32" t="str">
        <f t="shared" si="243"/>
        <v/>
      </c>
      <c r="B1150" s="25" t="s">
        <v>23</v>
      </c>
      <c r="C1150" s="79"/>
      <c r="D1150" s="37"/>
      <c r="E1150" s="7"/>
      <c r="F1150" s="104"/>
      <c r="G1150" s="10"/>
      <c r="H1150" s="7"/>
      <c r="I1150" s="120"/>
      <c r="J1150" s="123"/>
      <c r="K1150" s="144" t="str">
        <f t="shared" si="244"/>
        <v/>
      </c>
      <c r="L1150" s="147" t="str">
        <f t="shared" si="245"/>
        <v/>
      </c>
      <c r="M1150" s="146" t="str">
        <f t="shared" si="246"/>
        <v/>
      </c>
      <c r="Y1150" t="str">
        <f t="shared" si="242"/>
        <v/>
      </c>
      <c r="Z1150" t="str">
        <f t="shared" si="247"/>
        <v/>
      </c>
      <c r="AA1150" t="str">
        <f t="shared" si="248"/>
        <v/>
      </c>
      <c r="AB1150">
        <f t="shared" si="249"/>
        <v>0</v>
      </c>
      <c r="AH1150" s="12" t="str">
        <f t="shared" si="253"/>
        <v/>
      </c>
      <c r="AI1150" s="12">
        <f t="shared" si="254"/>
        <v>0</v>
      </c>
      <c r="AJ1150" s="12">
        <f t="shared" si="255"/>
        <v>0</v>
      </c>
      <c r="AM1150" s="12" t="str">
        <f t="shared" si="250"/>
        <v/>
      </c>
      <c r="AN1150" t="str">
        <f t="shared" si="251"/>
        <v/>
      </c>
      <c r="AO1150" s="113">
        <f t="shared" si="252"/>
        <v>0</v>
      </c>
    </row>
    <row r="1151" spans="1:41" ht="20.100000000000001" customHeight="1">
      <c r="A1151" s="32" t="str">
        <f t="shared" si="243"/>
        <v/>
      </c>
      <c r="B1151" s="25" t="s">
        <v>23</v>
      </c>
      <c r="C1151" s="79"/>
      <c r="D1151" s="37"/>
      <c r="E1151" s="7"/>
      <c r="F1151" s="104"/>
      <c r="G1151" s="10"/>
      <c r="H1151" s="7"/>
      <c r="I1151" s="120"/>
      <c r="J1151" s="123"/>
      <c r="K1151" s="144" t="str">
        <f t="shared" si="244"/>
        <v/>
      </c>
      <c r="L1151" s="147" t="str">
        <f t="shared" si="245"/>
        <v/>
      </c>
      <c r="M1151" s="146" t="str">
        <f t="shared" si="246"/>
        <v/>
      </c>
      <c r="Y1151" t="str">
        <f t="shared" si="242"/>
        <v/>
      </c>
      <c r="Z1151" t="str">
        <f t="shared" si="247"/>
        <v/>
      </c>
      <c r="AA1151" t="str">
        <f t="shared" si="248"/>
        <v/>
      </c>
      <c r="AB1151">
        <f t="shared" si="249"/>
        <v>0</v>
      </c>
      <c r="AH1151" s="12" t="str">
        <f t="shared" si="253"/>
        <v/>
      </c>
      <c r="AI1151" s="12">
        <f t="shared" si="254"/>
        <v>0</v>
      </c>
      <c r="AJ1151" s="12">
        <f t="shared" si="255"/>
        <v>0</v>
      </c>
      <c r="AM1151" s="12" t="str">
        <f t="shared" si="250"/>
        <v/>
      </c>
      <c r="AN1151" t="str">
        <f t="shared" si="251"/>
        <v/>
      </c>
      <c r="AO1151" s="113">
        <f t="shared" si="252"/>
        <v>0</v>
      </c>
    </row>
    <row r="1152" spans="1:41" ht="20.100000000000001" customHeight="1">
      <c r="A1152" s="32" t="str">
        <f t="shared" si="243"/>
        <v/>
      </c>
      <c r="B1152" s="25" t="s">
        <v>23</v>
      </c>
      <c r="C1152" s="79"/>
      <c r="D1152" s="37"/>
      <c r="E1152" s="7"/>
      <c r="F1152" s="104"/>
      <c r="G1152" s="10"/>
      <c r="H1152" s="7"/>
      <c r="I1152" s="120"/>
      <c r="J1152" s="123"/>
      <c r="K1152" s="144" t="str">
        <f t="shared" si="244"/>
        <v/>
      </c>
      <c r="L1152" s="147" t="str">
        <f t="shared" si="245"/>
        <v/>
      </c>
      <c r="M1152" s="146" t="str">
        <f t="shared" si="246"/>
        <v/>
      </c>
      <c r="Y1152" t="str">
        <f t="shared" si="242"/>
        <v/>
      </c>
      <c r="Z1152" t="str">
        <f t="shared" si="247"/>
        <v/>
      </c>
      <c r="AA1152" t="str">
        <f t="shared" si="248"/>
        <v/>
      </c>
      <c r="AB1152">
        <f t="shared" si="249"/>
        <v>0</v>
      </c>
      <c r="AH1152" s="12" t="str">
        <f t="shared" si="253"/>
        <v/>
      </c>
      <c r="AI1152" s="12">
        <f t="shared" si="254"/>
        <v>0</v>
      </c>
      <c r="AJ1152" s="12">
        <f t="shared" si="255"/>
        <v>0</v>
      </c>
      <c r="AM1152" s="12" t="str">
        <f t="shared" si="250"/>
        <v/>
      </c>
      <c r="AN1152" t="str">
        <f t="shared" si="251"/>
        <v/>
      </c>
      <c r="AO1152" s="113">
        <f t="shared" si="252"/>
        <v>0</v>
      </c>
    </row>
    <row r="1153" spans="1:41" ht="20.100000000000001" customHeight="1">
      <c r="A1153" s="32" t="str">
        <f t="shared" si="243"/>
        <v/>
      </c>
      <c r="B1153" s="25" t="s">
        <v>23</v>
      </c>
      <c r="C1153" s="79"/>
      <c r="D1153" s="37"/>
      <c r="E1153" s="7"/>
      <c r="F1153" s="104"/>
      <c r="G1153" s="10"/>
      <c r="H1153" s="7"/>
      <c r="I1153" s="120"/>
      <c r="J1153" s="123"/>
      <c r="K1153" s="144" t="str">
        <f t="shared" si="244"/>
        <v/>
      </c>
      <c r="L1153" s="147" t="str">
        <f t="shared" si="245"/>
        <v/>
      </c>
      <c r="M1153" s="146" t="str">
        <f t="shared" si="246"/>
        <v/>
      </c>
      <c r="Y1153" t="str">
        <f t="shared" si="242"/>
        <v/>
      </c>
      <c r="Z1153" t="str">
        <f t="shared" si="247"/>
        <v/>
      </c>
      <c r="AA1153" t="str">
        <f t="shared" si="248"/>
        <v/>
      </c>
      <c r="AB1153">
        <f t="shared" si="249"/>
        <v>0</v>
      </c>
      <c r="AH1153" s="12" t="str">
        <f t="shared" si="253"/>
        <v/>
      </c>
      <c r="AI1153" s="12">
        <f t="shared" si="254"/>
        <v>0</v>
      </c>
      <c r="AJ1153" s="12">
        <f t="shared" si="255"/>
        <v>0</v>
      </c>
      <c r="AM1153" s="12" t="str">
        <f t="shared" si="250"/>
        <v/>
      </c>
      <c r="AN1153" t="str">
        <f t="shared" si="251"/>
        <v/>
      </c>
      <c r="AO1153" s="113">
        <f t="shared" si="252"/>
        <v>0</v>
      </c>
    </row>
    <row r="1154" spans="1:41" ht="20.100000000000001" customHeight="1">
      <c r="A1154" s="32" t="str">
        <f t="shared" si="243"/>
        <v/>
      </c>
      <c r="B1154" s="25" t="s">
        <v>23</v>
      </c>
      <c r="C1154" s="79"/>
      <c r="D1154" s="37"/>
      <c r="E1154" s="7"/>
      <c r="F1154" s="104"/>
      <c r="G1154" s="10"/>
      <c r="H1154" s="7"/>
      <c r="I1154" s="120"/>
      <c r="J1154" s="123"/>
      <c r="K1154" s="144" t="str">
        <f t="shared" si="244"/>
        <v/>
      </c>
      <c r="L1154" s="147" t="str">
        <f t="shared" si="245"/>
        <v/>
      </c>
      <c r="M1154" s="146" t="str">
        <f t="shared" si="246"/>
        <v/>
      </c>
      <c r="Y1154" t="str">
        <f t="shared" si="242"/>
        <v/>
      </c>
      <c r="Z1154" t="str">
        <f t="shared" si="247"/>
        <v/>
      </c>
      <c r="AA1154" t="str">
        <f t="shared" si="248"/>
        <v/>
      </c>
      <c r="AB1154">
        <f t="shared" si="249"/>
        <v>0</v>
      </c>
      <c r="AH1154" s="12" t="str">
        <f t="shared" si="253"/>
        <v/>
      </c>
      <c r="AI1154" s="12">
        <f t="shared" si="254"/>
        <v>0</v>
      </c>
      <c r="AJ1154" s="12">
        <f t="shared" si="255"/>
        <v>0</v>
      </c>
      <c r="AM1154" s="12" t="str">
        <f t="shared" si="250"/>
        <v/>
      </c>
      <c r="AN1154" t="str">
        <f t="shared" si="251"/>
        <v/>
      </c>
      <c r="AO1154" s="113">
        <f t="shared" si="252"/>
        <v>0</v>
      </c>
    </row>
    <row r="1155" spans="1:41" ht="20.100000000000001" customHeight="1">
      <c r="A1155" s="32" t="str">
        <f t="shared" si="243"/>
        <v/>
      </c>
      <c r="B1155" s="25" t="s">
        <v>23</v>
      </c>
      <c r="C1155" s="79"/>
      <c r="D1155" s="37"/>
      <c r="E1155" s="7"/>
      <c r="F1155" s="104"/>
      <c r="G1155" s="10"/>
      <c r="H1155" s="7"/>
      <c r="I1155" s="120"/>
      <c r="J1155" s="123"/>
      <c r="K1155" s="144" t="str">
        <f t="shared" si="244"/>
        <v/>
      </c>
      <c r="L1155" s="147" t="str">
        <f t="shared" si="245"/>
        <v/>
      </c>
      <c r="M1155" s="146" t="str">
        <f t="shared" si="246"/>
        <v/>
      </c>
      <c r="Y1155" t="str">
        <f t="shared" si="242"/>
        <v/>
      </c>
      <c r="Z1155" t="str">
        <f t="shared" si="247"/>
        <v/>
      </c>
      <c r="AA1155" t="str">
        <f t="shared" si="248"/>
        <v/>
      </c>
      <c r="AB1155">
        <f t="shared" si="249"/>
        <v>0</v>
      </c>
      <c r="AH1155" s="12" t="str">
        <f t="shared" si="253"/>
        <v/>
      </c>
      <c r="AI1155" s="12">
        <f t="shared" si="254"/>
        <v>0</v>
      </c>
      <c r="AJ1155" s="12">
        <f t="shared" si="255"/>
        <v>0</v>
      </c>
      <c r="AM1155" s="12" t="str">
        <f t="shared" si="250"/>
        <v/>
      </c>
      <c r="AN1155" t="str">
        <f t="shared" si="251"/>
        <v/>
      </c>
      <c r="AO1155" s="113">
        <f t="shared" si="252"/>
        <v>0</v>
      </c>
    </row>
    <row r="1156" spans="1:41" ht="20.100000000000001" customHeight="1">
      <c r="A1156" s="32" t="str">
        <f t="shared" si="243"/>
        <v/>
      </c>
      <c r="B1156" s="25" t="s">
        <v>23</v>
      </c>
      <c r="C1156" s="79"/>
      <c r="D1156" s="37"/>
      <c r="E1156" s="7"/>
      <c r="F1156" s="104"/>
      <c r="G1156" s="10"/>
      <c r="H1156" s="7"/>
      <c r="I1156" s="120"/>
      <c r="J1156" s="123"/>
      <c r="K1156" s="144" t="str">
        <f t="shared" si="244"/>
        <v/>
      </c>
      <c r="L1156" s="147" t="str">
        <f t="shared" si="245"/>
        <v/>
      </c>
      <c r="M1156" s="146" t="str">
        <f t="shared" si="246"/>
        <v/>
      </c>
      <c r="Y1156" t="str">
        <f t="shared" si="242"/>
        <v/>
      </c>
      <c r="Z1156" t="str">
        <f t="shared" si="247"/>
        <v/>
      </c>
      <c r="AA1156" t="str">
        <f t="shared" si="248"/>
        <v/>
      </c>
      <c r="AB1156">
        <f t="shared" si="249"/>
        <v>0</v>
      </c>
      <c r="AH1156" s="12" t="str">
        <f t="shared" si="253"/>
        <v/>
      </c>
      <c r="AI1156" s="12">
        <f t="shared" si="254"/>
        <v>0</v>
      </c>
      <c r="AJ1156" s="12">
        <f t="shared" si="255"/>
        <v>0</v>
      </c>
      <c r="AM1156" s="12" t="str">
        <f t="shared" si="250"/>
        <v/>
      </c>
      <c r="AN1156" t="str">
        <f t="shared" si="251"/>
        <v/>
      </c>
      <c r="AO1156" s="113">
        <f t="shared" si="252"/>
        <v>0</v>
      </c>
    </row>
    <row r="1157" spans="1:41" ht="20.100000000000001" customHeight="1">
      <c r="A1157" s="32" t="str">
        <f t="shared" si="243"/>
        <v/>
      </c>
      <c r="B1157" s="63" t="s">
        <v>23</v>
      </c>
      <c r="C1157" s="79"/>
      <c r="D1157" s="37"/>
      <c r="E1157" s="7"/>
      <c r="F1157" s="104"/>
      <c r="G1157" s="10"/>
      <c r="H1157" s="7"/>
      <c r="I1157" s="120"/>
      <c r="J1157" s="123"/>
      <c r="K1157" s="144" t="str">
        <f t="shared" si="244"/>
        <v/>
      </c>
      <c r="L1157" s="147" t="str">
        <f t="shared" si="245"/>
        <v/>
      </c>
      <c r="M1157" s="146" t="str">
        <f t="shared" si="246"/>
        <v/>
      </c>
      <c r="Y1157" t="str">
        <f t="shared" si="242"/>
        <v/>
      </c>
      <c r="Z1157" t="str">
        <f t="shared" si="247"/>
        <v/>
      </c>
      <c r="AA1157" t="str">
        <f t="shared" si="248"/>
        <v/>
      </c>
      <c r="AB1157">
        <f t="shared" si="249"/>
        <v>0</v>
      </c>
      <c r="AH1157" s="12" t="str">
        <f t="shared" si="253"/>
        <v/>
      </c>
      <c r="AI1157" s="12">
        <f t="shared" si="254"/>
        <v>0</v>
      </c>
      <c r="AJ1157" s="12">
        <f t="shared" si="255"/>
        <v>0</v>
      </c>
      <c r="AM1157" s="12" t="str">
        <f t="shared" si="250"/>
        <v/>
      </c>
      <c r="AN1157" t="str">
        <f t="shared" si="251"/>
        <v/>
      </c>
      <c r="AO1157" s="113">
        <f t="shared" si="252"/>
        <v>0</v>
      </c>
    </row>
    <row r="1158" spans="1:41" ht="20.100000000000001" customHeight="1">
      <c r="A1158" s="32" t="str">
        <f t="shared" si="243"/>
        <v/>
      </c>
      <c r="B1158" s="25" t="s">
        <v>23</v>
      </c>
      <c r="C1158" s="79"/>
      <c r="D1158" s="37"/>
      <c r="E1158" s="7"/>
      <c r="F1158" s="104"/>
      <c r="G1158" s="10"/>
      <c r="H1158" s="7"/>
      <c r="I1158" s="120"/>
      <c r="J1158" s="123"/>
      <c r="K1158" s="144" t="str">
        <f t="shared" si="244"/>
        <v/>
      </c>
      <c r="L1158" s="147" t="str">
        <f t="shared" si="245"/>
        <v/>
      </c>
      <c r="M1158" s="146" t="str">
        <f t="shared" si="246"/>
        <v/>
      </c>
      <c r="Y1158" t="str">
        <f t="shared" si="242"/>
        <v/>
      </c>
      <c r="Z1158" t="str">
        <f t="shared" si="247"/>
        <v/>
      </c>
      <c r="AA1158" t="str">
        <f t="shared" si="248"/>
        <v/>
      </c>
      <c r="AB1158">
        <f t="shared" si="249"/>
        <v>0</v>
      </c>
      <c r="AH1158" s="12" t="str">
        <f t="shared" si="253"/>
        <v/>
      </c>
      <c r="AI1158" s="12">
        <f t="shared" si="254"/>
        <v>0</v>
      </c>
      <c r="AJ1158" s="12">
        <f t="shared" si="255"/>
        <v>0</v>
      </c>
      <c r="AM1158" s="12" t="str">
        <f t="shared" si="250"/>
        <v/>
      </c>
      <c r="AN1158" t="str">
        <f t="shared" si="251"/>
        <v/>
      </c>
      <c r="AO1158" s="113">
        <f t="shared" si="252"/>
        <v>0</v>
      </c>
    </row>
    <row r="1159" spans="1:41" ht="20.100000000000001" customHeight="1">
      <c r="A1159" s="32" t="str">
        <f t="shared" si="243"/>
        <v/>
      </c>
      <c r="B1159" s="25" t="s">
        <v>23</v>
      </c>
      <c r="C1159" s="79"/>
      <c r="D1159" s="37"/>
      <c r="E1159" s="7"/>
      <c r="F1159" s="104"/>
      <c r="G1159" s="10"/>
      <c r="H1159" s="7"/>
      <c r="I1159" s="120"/>
      <c r="J1159" s="123"/>
      <c r="K1159" s="144" t="str">
        <f t="shared" si="244"/>
        <v/>
      </c>
      <c r="L1159" s="147" t="str">
        <f t="shared" si="245"/>
        <v/>
      </c>
      <c r="M1159" s="146" t="str">
        <f t="shared" si="246"/>
        <v/>
      </c>
      <c r="Y1159" t="str">
        <f t="shared" si="242"/>
        <v/>
      </c>
      <c r="Z1159" t="str">
        <f t="shared" si="247"/>
        <v/>
      </c>
      <c r="AA1159" t="str">
        <f t="shared" si="248"/>
        <v/>
      </c>
      <c r="AB1159">
        <f t="shared" si="249"/>
        <v>0</v>
      </c>
      <c r="AH1159" s="12" t="str">
        <f t="shared" si="253"/>
        <v/>
      </c>
      <c r="AI1159" s="12">
        <f t="shared" si="254"/>
        <v>0</v>
      </c>
      <c r="AJ1159" s="12">
        <f t="shared" si="255"/>
        <v>0</v>
      </c>
      <c r="AM1159" s="12" t="str">
        <f t="shared" si="250"/>
        <v/>
      </c>
      <c r="AN1159" t="str">
        <f t="shared" si="251"/>
        <v/>
      </c>
      <c r="AO1159" s="113">
        <f t="shared" si="252"/>
        <v>0</v>
      </c>
    </row>
    <row r="1160" spans="1:41" ht="20.100000000000001" customHeight="1">
      <c r="A1160" s="32" t="str">
        <f t="shared" si="243"/>
        <v/>
      </c>
      <c r="B1160" s="25" t="s">
        <v>23</v>
      </c>
      <c r="C1160" s="79"/>
      <c r="D1160" s="37"/>
      <c r="E1160" s="7"/>
      <c r="F1160" s="104"/>
      <c r="G1160" s="10"/>
      <c r="H1160" s="7"/>
      <c r="I1160" s="120"/>
      <c r="J1160" s="123"/>
      <c r="K1160" s="144" t="str">
        <f t="shared" si="244"/>
        <v/>
      </c>
      <c r="L1160" s="147" t="str">
        <f t="shared" si="245"/>
        <v/>
      </c>
      <c r="M1160" s="146" t="str">
        <f t="shared" si="246"/>
        <v/>
      </c>
      <c r="Y1160" t="str">
        <f t="shared" ref="Y1160:Y1223" si="256">LEFT(E1160,6)</f>
        <v/>
      </c>
      <c r="Z1160" t="str">
        <f t="shared" si="247"/>
        <v/>
      </c>
      <c r="AA1160" t="str">
        <f t="shared" si="248"/>
        <v/>
      </c>
      <c r="AB1160">
        <f t="shared" si="249"/>
        <v>0</v>
      </c>
      <c r="AH1160" s="12" t="str">
        <f t="shared" si="253"/>
        <v/>
      </c>
      <c r="AI1160" s="12">
        <f t="shared" si="254"/>
        <v>0</v>
      </c>
      <c r="AJ1160" s="12">
        <f t="shared" si="255"/>
        <v>0</v>
      </c>
      <c r="AM1160" s="12" t="str">
        <f t="shared" si="250"/>
        <v/>
      </c>
      <c r="AN1160" t="str">
        <f t="shared" si="251"/>
        <v/>
      </c>
      <c r="AO1160" s="113">
        <f t="shared" si="252"/>
        <v>0</v>
      </c>
    </row>
    <row r="1161" spans="1:41" ht="20.100000000000001" customHeight="1">
      <c r="A1161" s="32" t="str">
        <f t="shared" ref="A1161:A1224" si="257">IF(COUNTA(C1161:J1161)&gt;7,"◎","")</f>
        <v/>
      </c>
      <c r="B1161" s="25" t="s">
        <v>23</v>
      </c>
      <c r="C1161" s="79"/>
      <c r="D1161" s="37"/>
      <c r="E1161" s="7"/>
      <c r="F1161" s="104"/>
      <c r="G1161" s="10"/>
      <c r="H1161" s="7"/>
      <c r="I1161" s="120"/>
      <c r="J1161" s="123"/>
      <c r="K1161" s="144" t="str">
        <f t="shared" ref="K1161:K1224" si="258">IF(AB1161&gt;=1,"◎","")</f>
        <v/>
      </c>
      <c r="L1161" s="147" t="str">
        <f t="shared" ref="L1161:L1224" si="259">IF(F1161="","",IF(AND(F1161&gt;=$AD$8,F1161&lt;=$AE$8),"","交信期間外です。"))</f>
        <v/>
      </c>
      <c r="M1161" s="146" t="str">
        <f t="shared" ref="M1161:M1224" si="260">IF(AO1161&gt;=1,"当会の都合により無効局","")</f>
        <v/>
      </c>
      <c r="Y1161" t="str">
        <f t="shared" si="256"/>
        <v/>
      </c>
      <c r="Z1161" t="str">
        <f t="shared" ref="Z1161:Z1224" si="261">IF(OR(Y1161="7M1SZJ",Y1161="7N2JFU",Y1161="JA0AMA",Y1161="JM1VWQ",Y1161="JH1ECN",Y1161="JF6LIU",Y1161="JP1HBR",Y1161="JN1AQH",Y1161="JH6PXL",Y1161="JH1JBP",Y1161="JF6TWP",Y1161="JI1EFU",Y1161="JJ1VEX",Y1161="JJ0JID",Y1161="JM1LRA",Y1161="JR0UBE",Y1161="JR1OAC",Y1161="JH9FIP",Y1161="JK1ODS",Y1161="JR9SLB",Y1161="JA3HXQ"),1,"")</f>
        <v/>
      </c>
      <c r="AA1161" t="str">
        <f t="shared" ref="AA1161:AA1224" si="262">IF(OR(Y1161="JE8DVU",Y1161="JG1MOU",Y1161="JG4IJP",Y1161="JI1ILB",Y1161="JL1SAM",Y1161="JK1QNJ",Y1161="JN7EGV",Y1161="JK2EBB",Y1161="JI1JOI",Y1161="JQ1VXS",Y1161="JR1RTK",Y1161="JO1XDV",Y1161="JH7BBK",Y1161="JO6XMM",Y1161="JJ1QUM",Y1161="JS6TWX",Y1161="JA3QJA", Y1161="JR1TPI",Y1161="JN3MXT",Y1161="JK3WKK"),1,"")</f>
        <v/>
      </c>
      <c r="AB1161">
        <f t="shared" ref="AB1161:AB1224" si="263">SUM(Z1161:AA1161)+AJ1161</f>
        <v>0</v>
      </c>
      <c r="AH1161" s="12" t="str">
        <f t="shared" si="253"/>
        <v/>
      </c>
      <c r="AI1161" s="12">
        <f t="shared" si="254"/>
        <v>0</v>
      </c>
      <c r="AJ1161" s="12">
        <f t="shared" si="255"/>
        <v>0</v>
      </c>
      <c r="AM1161" s="12" t="str">
        <f t="shared" ref="AM1161:AM1224" si="264">LEFT(E1161,6)</f>
        <v/>
      </c>
      <c r="AN1161" t="str">
        <f t="shared" ref="AN1161:AN1224" si="265">IF(OR(AM1161="JR8LGB",AM1161="JL8XOJ",AM1161="7L2QXJ",AM1161="JR4JSW",AM1161="JH8RHU",AM1161="JK4BOO",AM1161="JF4IED",AM1161="JR8YPV",AM1161="JM8OKZ",AM1161="JM8OKX",AM1161="JG5PJJ"),1,"")</f>
        <v/>
      </c>
      <c r="AO1161" s="113">
        <f t="shared" ref="AO1161:AO1224" si="266">SUM(AN1161)</f>
        <v>0</v>
      </c>
    </row>
    <row r="1162" spans="1:41" ht="20.100000000000001" customHeight="1">
      <c r="A1162" s="32" t="str">
        <f t="shared" si="257"/>
        <v/>
      </c>
      <c r="B1162" s="25" t="s">
        <v>23</v>
      </c>
      <c r="C1162" s="79"/>
      <c r="D1162" s="37"/>
      <c r="E1162" s="7"/>
      <c r="F1162" s="104"/>
      <c r="G1162" s="10"/>
      <c r="H1162" s="7"/>
      <c r="I1162" s="120"/>
      <c r="J1162" s="123"/>
      <c r="K1162" s="144" t="str">
        <f t="shared" si="258"/>
        <v/>
      </c>
      <c r="L1162" s="147" t="str">
        <f t="shared" si="259"/>
        <v/>
      </c>
      <c r="M1162" s="146" t="str">
        <f t="shared" si="260"/>
        <v/>
      </c>
      <c r="Y1162" t="str">
        <f t="shared" si="256"/>
        <v/>
      </c>
      <c r="Z1162" t="str">
        <f t="shared" si="261"/>
        <v/>
      </c>
      <c r="AA1162" t="str">
        <f t="shared" si="262"/>
        <v/>
      </c>
      <c r="AB1162">
        <f t="shared" si="263"/>
        <v>0</v>
      </c>
      <c r="AH1162" s="12" t="str">
        <f t="shared" si="253"/>
        <v/>
      </c>
      <c r="AI1162" s="12">
        <f t="shared" si="254"/>
        <v>0</v>
      </c>
      <c r="AJ1162" s="12">
        <f t="shared" si="255"/>
        <v>0</v>
      </c>
      <c r="AM1162" s="12" t="str">
        <f t="shared" si="264"/>
        <v/>
      </c>
      <c r="AN1162" t="str">
        <f t="shared" si="265"/>
        <v/>
      </c>
      <c r="AO1162" s="113">
        <f t="shared" si="266"/>
        <v>0</v>
      </c>
    </row>
    <row r="1163" spans="1:41" ht="20.100000000000001" customHeight="1">
      <c r="A1163" s="32" t="str">
        <f t="shared" si="257"/>
        <v/>
      </c>
      <c r="B1163" s="25" t="s">
        <v>23</v>
      </c>
      <c r="C1163" s="79"/>
      <c r="D1163" s="37"/>
      <c r="E1163" s="7"/>
      <c r="F1163" s="104"/>
      <c r="G1163" s="10"/>
      <c r="H1163" s="7"/>
      <c r="I1163" s="120"/>
      <c r="J1163" s="123"/>
      <c r="K1163" s="144" t="str">
        <f t="shared" si="258"/>
        <v/>
      </c>
      <c r="L1163" s="147" t="str">
        <f t="shared" si="259"/>
        <v/>
      </c>
      <c r="M1163" s="146" t="str">
        <f t="shared" si="260"/>
        <v/>
      </c>
      <c r="Y1163" t="str">
        <f t="shared" si="256"/>
        <v/>
      </c>
      <c r="Z1163" t="str">
        <f t="shared" si="261"/>
        <v/>
      </c>
      <c r="AA1163" t="str">
        <f t="shared" si="262"/>
        <v/>
      </c>
      <c r="AB1163">
        <f t="shared" si="263"/>
        <v>0</v>
      </c>
      <c r="AH1163" s="12" t="str">
        <f t="shared" si="253"/>
        <v/>
      </c>
      <c r="AI1163" s="12">
        <f t="shared" si="254"/>
        <v>0</v>
      </c>
      <c r="AJ1163" s="12">
        <f t="shared" si="255"/>
        <v>0</v>
      </c>
      <c r="AM1163" s="12" t="str">
        <f t="shared" si="264"/>
        <v/>
      </c>
      <c r="AN1163" t="str">
        <f t="shared" si="265"/>
        <v/>
      </c>
      <c r="AO1163" s="113">
        <f t="shared" si="266"/>
        <v>0</v>
      </c>
    </row>
    <row r="1164" spans="1:41" ht="20.100000000000001" customHeight="1">
      <c r="A1164" s="32" t="str">
        <f t="shared" si="257"/>
        <v/>
      </c>
      <c r="B1164" s="25" t="s">
        <v>23</v>
      </c>
      <c r="C1164" s="79"/>
      <c r="D1164" s="37"/>
      <c r="E1164" s="7"/>
      <c r="F1164" s="104"/>
      <c r="G1164" s="10"/>
      <c r="H1164" s="7"/>
      <c r="I1164" s="120"/>
      <c r="J1164" s="123"/>
      <c r="K1164" s="144" t="str">
        <f t="shared" si="258"/>
        <v/>
      </c>
      <c r="L1164" s="147" t="str">
        <f t="shared" si="259"/>
        <v/>
      </c>
      <c r="M1164" s="146" t="str">
        <f t="shared" si="260"/>
        <v/>
      </c>
      <c r="Y1164" t="str">
        <f t="shared" si="256"/>
        <v/>
      </c>
      <c r="Z1164" t="str">
        <f t="shared" si="261"/>
        <v/>
      </c>
      <c r="AA1164" t="str">
        <f t="shared" si="262"/>
        <v/>
      </c>
      <c r="AB1164">
        <f t="shared" si="263"/>
        <v>0</v>
      </c>
      <c r="AH1164" s="12" t="str">
        <f t="shared" si="253"/>
        <v/>
      </c>
      <c r="AI1164" s="12">
        <f t="shared" si="254"/>
        <v>0</v>
      </c>
      <c r="AJ1164" s="12">
        <f t="shared" si="255"/>
        <v>0</v>
      </c>
      <c r="AM1164" s="12" t="str">
        <f t="shared" si="264"/>
        <v/>
      </c>
      <c r="AN1164" t="str">
        <f t="shared" si="265"/>
        <v/>
      </c>
      <c r="AO1164" s="113">
        <f t="shared" si="266"/>
        <v>0</v>
      </c>
    </row>
    <row r="1165" spans="1:41" ht="20.100000000000001" customHeight="1">
      <c r="A1165" s="32" t="str">
        <f t="shared" si="257"/>
        <v/>
      </c>
      <c r="B1165" s="25" t="s">
        <v>23</v>
      </c>
      <c r="C1165" s="79"/>
      <c r="D1165" s="37"/>
      <c r="E1165" s="7"/>
      <c r="F1165" s="104"/>
      <c r="G1165" s="10"/>
      <c r="H1165" s="7"/>
      <c r="I1165" s="120"/>
      <c r="J1165" s="123"/>
      <c r="K1165" s="144" t="str">
        <f t="shared" si="258"/>
        <v/>
      </c>
      <c r="L1165" s="147" t="str">
        <f t="shared" si="259"/>
        <v/>
      </c>
      <c r="M1165" s="146" t="str">
        <f t="shared" si="260"/>
        <v/>
      </c>
      <c r="Y1165" t="str">
        <f t="shared" si="256"/>
        <v/>
      </c>
      <c r="Z1165" t="str">
        <f t="shared" si="261"/>
        <v/>
      </c>
      <c r="AA1165" t="str">
        <f t="shared" si="262"/>
        <v/>
      </c>
      <c r="AB1165">
        <f t="shared" si="263"/>
        <v>0</v>
      </c>
      <c r="AH1165" s="12" t="str">
        <f t="shared" si="253"/>
        <v/>
      </c>
      <c r="AI1165" s="12">
        <f t="shared" si="254"/>
        <v>0</v>
      </c>
      <c r="AJ1165" s="12">
        <f t="shared" si="255"/>
        <v>0</v>
      </c>
      <c r="AM1165" s="12" t="str">
        <f t="shared" si="264"/>
        <v/>
      </c>
      <c r="AN1165" t="str">
        <f t="shared" si="265"/>
        <v/>
      </c>
      <c r="AO1165" s="113">
        <f t="shared" si="266"/>
        <v>0</v>
      </c>
    </row>
    <row r="1166" spans="1:41" ht="20.100000000000001" customHeight="1">
      <c r="A1166" s="32" t="str">
        <f t="shared" si="257"/>
        <v/>
      </c>
      <c r="B1166" s="25" t="s">
        <v>23</v>
      </c>
      <c r="C1166" s="79"/>
      <c r="D1166" s="37"/>
      <c r="E1166" s="7"/>
      <c r="F1166" s="104"/>
      <c r="G1166" s="10"/>
      <c r="H1166" s="7"/>
      <c r="I1166" s="120"/>
      <c r="J1166" s="123"/>
      <c r="K1166" s="144" t="str">
        <f t="shared" si="258"/>
        <v/>
      </c>
      <c r="L1166" s="147" t="str">
        <f t="shared" si="259"/>
        <v/>
      </c>
      <c r="M1166" s="146" t="str">
        <f t="shared" si="260"/>
        <v/>
      </c>
      <c r="Y1166" t="str">
        <f t="shared" si="256"/>
        <v/>
      </c>
      <c r="Z1166" t="str">
        <f t="shared" si="261"/>
        <v/>
      </c>
      <c r="AA1166" t="str">
        <f t="shared" si="262"/>
        <v/>
      </c>
      <c r="AB1166">
        <f t="shared" si="263"/>
        <v>0</v>
      </c>
      <c r="AH1166" s="12" t="str">
        <f t="shared" si="253"/>
        <v/>
      </c>
      <c r="AI1166" s="12">
        <f t="shared" si="254"/>
        <v>0</v>
      </c>
      <c r="AJ1166" s="12">
        <f t="shared" si="255"/>
        <v>0</v>
      </c>
      <c r="AM1166" s="12" t="str">
        <f t="shared" si="264"/>
        <v/>
      </c>
      <c r="AN1166" t="str">
        <f t="shared" si="265"/>
        <v/>
      </c>
      <c r="AO1166" s="113">
        <f t="shared" si="266"/>
        <v>0</v>
      </c>
    </row>
    <row r="1167" spans="1:41" ht="20.100000000000001" customHeight="1">
      <c r="A1167" s="32" t="str">
        <f t="shared" si="257"/>
        <v/>
      </c>
      <c r="B1167" s="25" t="s">
        <v>23</v>
      </c>
      <c r="C1167" s="79"/>
      <c r="D1167" s="37"/>
      <c r="E1167" s="7"/>
      <c r="F1167" s="104"/>
      <c r="G1167" s="10"/>
      <c r="H1167" s="7"/>
      <c r="I1167" s="120"/>
      <c r="J1167" s="123"/>
      <c r="K1167" s="144" t="str">
        <f t="shared" si="258"/>
        <v/>
      </c>
      <c r="L1167" s="147" t="str">
        <f t="shared" si="259"/>
        <v/>
      </c>
      <c r="M1167" s="146" t="str">
        <f t="shared" si="260"/>
        <v/>
      </c>
      <c r="Y1167" t="str">
        <f t="shared" si="256"/>
        <v/>
      </c>
      <c r="Z1167" t="str">
        <f t="shared" si="261"/>
        <v/>
      </c>
      <c r="AA1167" t="str">
        <f t="shared" si="262"/>
        <v/>
      </c>
      <c r="AB1167">
        <f t="shared" si="263"/>
        <v>0</v>
      </c>
      <c r="AH1167" s="12" t="str">
        <f t="shared" si="253"/>
        <v/>
      </c>
      <c r="AI1167" s="12">
        <f t="shared" si="254"/>
        <v>0</v>
      </c>
      <c r="AJ1167" s="12">
        <f t="shared" si="255"/>
        <v>0</v>
      </c>
      <c r="AM1167" s="12" t="str">
        <f t="shared" si="264"/>
        <v/>
      </c>
      <c r="AN1167" t="str">
        <f t="shared" si="265"/>
        <v/>
      </c>
      <c r="AO1167" s="113">
        <f t="shared" si="266"/>
        <v>0</v>
      </c>
    </row>
    <row r="1168" spans="1:41" ht="20.100000000000001" customHeight="1">
      <c r="A1168" s="32" t="str">
        <f t="shared" si="257"/>
        <v/>
      </c>
      <c r="B1168" s="25" t="s">
        <v>23</v>
      </c>
      <c r="C1168" s="79"/>
      <c r="D1168" s="37"/>
      <c r="E1168" s="7"/>
      <c r="F1168" s="104"/>
      <c r="G1168" s="10"/>
      <c r="H1168" s="7"/>
      <c r="I1168" s="120"/>
      <c r="J1168" s="123"/>
      <c r="K1168" s="144" t="str">
        <f t="shared" si="258"/>
        <v/>
      </c>
      <c r="L1168" s="147" t="str">
        <f t="shared" si="259"/>
        <v/>
      </c>
      <c r="M1168" s="146" t="str">
        <f t="shared" si="260"/>
        <v/>
      </c>
      <c r="Y1168" t="str">
        <f t="shared" si="256"/>
        <v/>
      </c>
      <c r="Z1168" t="str">
        <f t="shared" si="261"/>
        <v/>
      </c>
      <c r="AA1168" t="str">
        <f t="shared" si="262"/>
        <v/>
      </c>
      <c r="AB1168">
        <f t="shared" si="263"/>
        <v>0</v>
      </c>
      <c r="AH1168" s="12" t="str">
        <f t="shared" si="253"/>
        <v/>
      </c>
      <c r="AI1168" s="12">
        <f t="shared" si="254"/>
        <v>0</v>
      </c>
      <c r="AJ1168" s="12">
        <f t="shared" si="255"/>
        <v>0</v>
      </c>
      <c r="AM1168" s="12" t="str">
        <f t="shared" si="264"/>
        <v/>
      </c>
      <c r="AN1168" t="str">
        <f t="shared" si="265"/>
        <v/>
      </c>
      <c r="AO1168" s="113">
        <f t="shared" si="266"/>
        <v>0</v>
      </c>
    </row>
    <row r="1169" spans="1:41" ht="20.100000000000001" customHeight="1">
      <c r="A1169" s="32" t="str">
        <f t="shared" si="257"/>
        <v/>
      </c>
      <c r="B1169" s="25" t="s">
        <v>23</v>
      </c>
      <c r="C1169" s="79"/>
      <c r="D1169" s="37"/>
      <c r="E1169" s="7"/>
      <c r="F1169" s="104"/>
      <c r="G1169" s="10"/>
      <c r="H1169" s="7"/>
      <c r="I1169" s="120"/>
      <c r="J1169" s="123"/>
      <c r="K1169" s="144" t="str">
        <f t="shared" si="258"/>
        <v/>
      </c>
      <c r="L1169" s="147" t="str">
        <f t="shared" si="259"/>
        <v/>
      </c>
      <c r="M1169" s="146" t="str">
        <f t="shared" si="260"/>
        <v/>
      </c>
      <c r="Y1169" t="str">
        <f t="shared" si="256"/>
        <v/>
      </c>
      <c r="Z1169" t="str">
        <f t="shared" si="261"/>
        <v/>
      </c>
      <c r="AA1169" t="str">
        <f t="shared" si="262"/>
        <v/>
      </c>
      <c r="AB1169">
        <f t="shared" si="263"/>
        <v>0</v>
      </c>
      <c r="AH1169" s="12" t="str">
        <f t="shared" si="253"/>
        <v/>
      </c>
      <c r="AI1169" s="12">
        <f t="shared" si="254"/>
        <v>0</v>
      </c>
      <c r="AJ1169" s="12">
        <f t="shared" si="255"/>
        <v>0</v>
      </c>
      <c r="AM1169" s="12" t="str">
        <f t="shared" si="264"/>
        <v/>
      </c>
      <c r="AN1169" t="str">
        <f t="shared" si="265"/>
        <v/>
      </c>
      <c r="AO1169" s="113">
        <f t="shared" si="266"/>
        <v>0</v>
      </c>
    </row>
    <row r="1170" spans="1:41" ht="20.100000000000001" customHeight="1">
      <c r="A1170" s="32" t="str">
        <f t="shared" si="257"/>
        <v/>
      </c>
      <c r="B1170" s="25" t="s">
        <v>23</v>
      </c>
      <c r="C1170" s="79"/>
      <c r="D1170" s="37"/>
      <c r="E1170" s="7"/>
      <c r="F1170" s="104"/>
      <c r="G1170" s="10"/>
      <c r="H1170" s="7"/>
      <c r="I1170" s="120"/>
      <c r="J1170" s="123"/>
      <c r="K1170" s="144" t="str">
        <f t="shared" si="258"/>
        <v/>
      </c>
      <c r="L1170" s="147" t="str">
        <f t="shared" si="259"/>
        <v/>
      </c>
      <c r="M1170" s="146" t="str">
        <f t="shared" si="260"/>
        <v/>
      </c>
      <c r="Y1170" t="str">
        <f t="shared" si="256"/>
        <v/>
      </c>
      <c r="Z1170" t="str">
        <f t="shared" si="261"/>
        <v/>
      </c>
      <c r="AA1170" t="str">
        <f t="shared" si="262"/>
        <v/>
      </c>
      <c r="AB1170">
        <f t="shared" si="263"/>
        <v>0</v>
      </c>
      <c r="AH1170" s="12" t="str">
        <f t="shared" si="253"/>
        <v/>
      </c>
      <c r="AI1170" s="12">
        <f t="shared" si="254"/>
        <v>0</v>
      </c>
      <c r="AJ1170" s="12">
        <f t="shared" si="255"/>
        <v>0</v>
      </c>
      <c r="AM1170" s="12" t="str">
        <f t="shared" si="264"/>
        <v/>
      </c>
      <c r="AN1170" t="str">
        <f t="shared" si="265"/>
        <v/>
      </c>
      <c r="AO1170" s="113">
        <f t="shared" si="266"/>
        <v>0</v>
      </c>
    </row>
    <row r="1171" spans="1:41" ht="20.100000000000001" customHeight="1">
      <c r="A1171" s="32" t="str">
        <f t="shared" si="257"/>
        <v/>
      </c>
      <c r="B1171" s="25" t="s">
        <v>23</v>
      </c>
      <c r="C1171" s="79"/>
      <c r="D1171" s="37"/>
      <c r="E1171" s="7"/>
      <c r="F1171" s="104"/>
      <c r="G1171" s="10"/>
      <c r="H1171" s="7"/>
      <c r="I1171" s="120"/>
      <c r="J1171" s="123"/>
      <c r="K1171" s="144" t="str">
        <f t="shared" si="258"/>
        <v/>
      </c>
      <c r="L1171" s="147" t="str">
        <f t="shared" si="259"/>
        <v/>
      </c>
      <c r="M1171" s="146" t="str">
        <f t="shared" si="260"/>
        <v/>
      </c>
      <c r="Y1171" t="str">
        <f t="shared" si="256"/>
        <v/>
      </c>
      <c r="Z1171" t="str">
        <f t="shared" si="261"/>
        <v/>
      </c>
      <c r="AA1171" t="str">
        <f t="shared" si="262"/>
        <v/>
      </c>
      <c r="AB1171">
        <f t="shared" si="263"/>
        <v>0</v>
      </c>
      <c r="AH1171" s="12" t="str">
        <f t="shared" si="253"/>
        <v/>
      </c>
      <c r="AI1171" s="12">
        <f t="shared" si="254"/>
        <v>0</v>
      </c>
      <c r="AJ1171" s="12">
        <f t="shared" si="255"/>
        <v>0</v>
      </c>
      <c r="AM1171" s="12" t="str">
        <f t="shared" si="264"/>
        <v/>
      </c>
      <c r="AN1171" t="str">
        <f t="shared" si="265"/>
        <v/>
      </c>
      <c r="AO1171" s="113">
        <f t="shared" si="266"/>
        <v>0</v>
      </c>
    </row>
    <row r="1172" spans="1:41" ht="20.100000000000001" customHeight="1">
      <c r="A1172" s="32" t="str">
        <f t="shared" si="257"/>
        <v/>
      </c>
      <c r="B1172" s="25" t="s">
        <v>23</v>
      </c>
      <c r="C1172" s="79"/>
      <c r="D1172" s="37"/>
      <c r="E1172" s="7"/>
      <c r="F1172" s="104"/>
      <c r="G1172" s="10"/>
      <c r="H1172" s="7"/>
      <c r="I1172" s="120"/>
      <c r="J1172" s="123"/>
      <c r="K1172" s="144" t="str">
        <f t="shared" si="258"/>
        <v/>
      </c>
      <c r="L1172" s="147" t="str">
        <f t="shared" si="259"/>
        <v/>
      </c>
      <c r="M1172" s="146" t="str">
        <f t="shared" si="260"/>
        <v/>
      </c>
      <c r="Y1172" t="str">
        <f t="shared" si="256"/>
        <v/>
      </c>
      <c r="Z1172" t="str">
        <f t="shared" si="261"/>
        <v/>
      </c>
      <c r="AA1172" t="str">
        <f t="shared" si="262"/>
        <v/>
      </c>
      <c r="AB1172">
        <f t="shared" si="263"/>
        <v>0</v>
      </c>
      <c r="AH1172" s="12" t="str">
        <f t="shared" si="253"/>
        <v/>
      </c>
      <c r="AI1172" s="12">
        <f t="shared" si="254"/>
        <v>0</v>
      </c>
      <c r="AJ1172" s="12">
        <f t="shared" si="255"/>
        <v>0</v>
      </c>
      <c r="AM1172" s="12" t="str">
        <f t="shared" si="264"/>
        <v/>
      </c>
      <c r="AN1172" t="str">
        <f t="shared" si="265"/>
        <v/>
      </c>
      <c r="AO1172" s="113">
        <f t="shared" si="266"/>
        <v>0</v>
      </c>
    </row>
    <row r="1173" spans="1:41" ht="20.100000000000001" customHeight="1">
      <c r="A1173" s="32" t="str">
        <f t="shared" si="257"/>
        <v/>
      </c>
      <c r="B1173" s="25" t="s">
        <v>23</v>
      </c>
      <c r="C1173" s="79"/>
      <c r="D1173" s="37"/>
      <c r="E1173" s="7"/>
      <c r="F1173" s="104"/>
      <c r="G1173" s="10"/>
      <c r="H1173" s="7"/>
      <c r="I1173" s="120"/>
      <c r="J1173" s="123"/>
      <c r="K1173" s="144" t="str">
        <f t="shared" si="258"/>
        <v/>
      </c>
      <c r="L1173" s="147" t="str">
        <f t="shared" si="259"/>
        <v/>
      </c>
      <c r="M1173" s="146" t="str">
        <f t="shared" si="260"/>
        <v/>
      </c>
      <c r="Y1173" t="str">
        <f t="shared" si="256"/>
        <v/>
      </c>
      <c r="Z1173" t="str">
        <f t="shared" si="261"/>
        <v/>
      </c>
      <c r="AA1173" t="str">
        <f t="shared" si="262"/>
        <v/>
      </c>
      <c r="AB1173">
        <f t="shared" si="263"/>
        <v>0</v>
      </c>
      <c r="AH1173" s="12" t="str">
        <f t="shared" si="253"/>
        <v/>
      </c>
      <c r="AI1173" s="12">
        <f t="shared" si="254"/>
        <v>0</v>
      </c>
      <c r="AJ1173" s="12">
        <f t="shared" si="255"/>
        <v>0</v>
      </c>
      <c r="AM1173" s="12" t="str">
        <f t="shared" si="264"/>
        <v/>
      </c>
      <c r="AN1173" t="str">
        <f t="shared" si="265"/>
        <v/>
      </c>
      <c r="AO1173" s="113">
        <f t="shared" si="266"/>
        <v>0</v>
      </c>
    </row>
    <row r="1174" spans="1:41" ht="20.100000000000001" customHeight="1">
      <c r="A1174" s="32" t="str">
        <f t="shared" si="257"/>
        <v/>
      </c>
      <c r="B1174" s="25" t="s">
        <v>23</v>
      </c>
      <c r="C1174" s="79"/>
      <c r="D1174" s="37"/>
      <c r="E1174" s="7"/>
      <c r="F1174" s="104"/>
      <c r="G1174" s="10"/>
      <c r="H1174" s="7"/>
      <c r="I1174" s="120"/>
      <c r="J1174" s="123"/>
      <c r="K1174" s="144" t="str">
        <f t="shared" si="258"/>
        <v/>
      </c>
      <c r="L1174" s="147" t="str">
        <f t="shared" si="259"/>
        <v/>
      </c>
      <c r="M1174" s="146" t="str">
        <f t="shared" si="260"/>
        <v/>
      </c>
      <c r="Y1174" t="str">
        <f t="shared" si="256"/>
        <v/>
      </c>
      <c r="Z1174" t="str">
        <f t="shared" si="261"/>
        <v/>
      </c>
      <c r="AA1174" t="str">
        <f t="shared" si="262"/>
        <v/>
      </c>
      <c r="AB1174">
        <f t="shared" si="263"/>
        <v>0</v>
      </c>
      <c r="AH1174" s="12" t="str">
        <f t="shared" si="253"/>
        <v/>
      </c>
      <c r="AI1174" s="12">
        <f t="shared" si="254"/>
        <v>0</v>
      </c>
      <c r="AJ1174" s="12">
        <f t="shared" si="255"/>
        <v>0</v>
      </c>
      <c r="AM1174" s="12" t="str">
        <f t="shared" si="264"/>
        <v/>
      </c>
      <c r="AN1174" t="str">
        <f t="shared" si="265"/>
        <v/>
      </c>
      <c r="AO1174" s="113">
        <f t="shared" si="266"/>
        <v>0</v>
      </c>
    </row>
    <row r="1175" spans="1:41" ht="20.100000000000001" customHeight="1">
      <c r="A1175" s="32" t="str">
        <f t="shared" si="257"/>
        <v/>
      </c>
      <c r="B1175" s="25" t="s">
        <v>23</v>
      </c>
      <c r="C1175" s="79"/>
      <c r="D1175" s="37"/>
      <c r="E1175" s="7"/>
      <c r="F1175" s="104"/>
      <c r="G1175" s="10"/>
      <c r="H1175" s="7"/>
      <c r="I1175" s="120"/>
      <c r="J1175" s="123"/>
      <c r="K1175" s="144" t="str">
        <f t="shared" si="258"/>
        <v/>
      </c>
      <c r="L1175" s="147" t="str">
        <f t="shared" si="259"/>
        <v/>
      </c>
      <c r="M1175" s="146" t="str">
        <f t="shared" si="260"/>
        <v/>
      </c>
      <c r="Y1175" t="str">
        <f t="shared" si="256"/>
        <v/>
      </c>
      <c r="Z1175" t="str">
        <f t="shared" si="261"/>
        <v/>
      </c>
      <c r="AA1175" t="str">
        <f t="shared" si="262"/>
        <v/>
      </c>
      <c r="AB1175">
        <f t="shared" si="263"/>
        <v>0</v>
      </c>
      <c r="AH1175" s="12" t="str">
        <f t="shared" ref="AH1175:AH1238" si="267">IF(Y1175="JA8JXC",1,"")</f>
        <v/>
      </c>
      <c r="AI1175" s="12">
        <f t="shared" ref="AI1175:AI1238" si="268">IFERROR(DATEDIF($AI$7,F1175,"d"),0)</f>
        <v>0</v>
      </c>
      <c r="AJ1175" s="12">
        <f t="shared" ref="AJ1175:AJ1238" si="269">IF(AND(AH1175=1,AI1175&gt;=1),1,0)</f>
        <v>0</v>
      </c>
      <c r="AM1175" s="12" t="str">
        <f t="shared" si="264"/>
        <v/>
      </c>
      <c r="AN1175" t="str">
        <f t="shared" si="265"/>
        <v/>
      </c>
      <c r="AO1175" s="113">
        <f t="shared" si="266"/>
        <v>0</v>
      </c>
    </row>
    <row r="1176" spans="1:41" ht="20.100000000000001" customHeight="1">
      <c r="A1176" s="32" t="str">
        <f t="shared" si="257"/>
        <v/>
      </c>
      <c r="B1176" s="25" t="s">
        <v>23</v>
      </c>
      <c r="C1176" s="79"/>
      <c r="D1176" s="37"/>
      <c r="E1176" s="7"/>
      <c r="F1176" s="104"/>
      <c r="G1176" s="10"/>
      <c r="H1176" s="7"/>
      <c r="I1176" s="120"/>
      <c r="J1176" s="123"/>
      <c r="K1176" s="144" t="str">
        <f t="shared" si="258"/>
        <v/>
      </c>
      <c r="L1176" s="147" t="str">
        <f t="shared" si="259"/>
        <v/>
      </c>
      <c r="M1176" s="146" t="str">
        <f t="shared" si="260"/>
        <v/>
      </c>
      <c r="Y1176" t="str">
        <f t="shared" si="256"/>
        <v/>
      </c>
      <c r="Z1176" t="str">
        <f t="shared" si="261"/>
        <v/>
      </c>
      <c r="AA1176" t="str">
        <f t="shared" si="262"/>
        <v/>
      </c>
      <c r="AB1176">
        <f t="shared" si="263"/>
        <v>0</v>
      </c>
      <c r="AH1176" s="12" t="str">
        <f t="shared" si="267"/>
        <v/>
      </c>
      <c r="AI1176" s="12">
        <f t="shared" si="268"/>
        <v>0</v>
      </c>
      <c r="AJ1176" s="12">
        <f t="shared" si="269"/>
        <v>0</v>
      </c>
      <c r="AM1176" s="12" t="str">
        <f t="shared" si="264"/>
        <v/>
      </c>
      <c r="AN1176" t="str">
        <f t="shared" si="265"/>
        <v/>
      </c>
      <c r="AO1176" s="113">
        <f t="shared" si="266"/>
        <v>0</v>
      </c>
    </row>
    <row r="1177" spans="1:41" ht="20.100000000000001" customHeight="1">
      <c r="A1177" s="32" t="str">
        <f t="shared" si="257"/>
        <v/>
      </c>
      <c r="B1177" s="25" t="s">
        <v>23</v>
      </c>
      <c r="C1177" s="79"/>
      <c r="D1177" s="37"/>
      <c r="E1177" s="7"/>
      <c r="F1177" s="104"/>
      <c r="G1177" s="10"/>
      <c r="H1177" s="7"/>
      <c r="I1177" s="120"/>
      <c r="J1177" s="123"/>
      <c r="K1177" s="144" t="str">
        <f t="shared" si="258"/>
        <v/>
      </c>
      <c r="L1177" s="147" t="str">
        <f t="shared" si="259"/>
        <v/>
      </c>
      <c r="M1177" s="146" t="str">
        <f t="shared" si="260"/>
        <v/>
      </c>
      <c r="Y1177" t="str">
        <f t="shared" si="256"/>
        <v/>
      </c>
      <c r="Z1177" t="str">
        <f t="shared" si="261"/>
        <v/>
      </c>
      <c r="AA1177" t="str">
        <f t="shared" si="262"/>
        <v/>
      </c>
      <c r="AB1177">
        <f t="shared" si="263"/>
        <v>0</v>
      </c>
      <c r="AH1177" s="12" t="str">
        <f t="shared" si="267"/>
        <v/>
      </c>
      <c r="AI1177" s="12">
        <f t="shared" si="268"/>
        <v>0</v>
      </c>
      <c r="AJ1177" s="12">
        <f t="shared" si="269"/>
        <v>0</v>
      </c>
      <c r="AM1177" s="12" t="str">
        <f t="shared" si="264"/>
        <v/>
      </c>
      <c r="AN1177" t="str">
        <f t="shared" si="265"/>
        <v/>
      </c>
      <c r="AO1177" s="113">
        <f t="shared" si="266"/>
        <v>0</v>
      </c>
    </row>
    <row r="1178" spans="1:41" ht="20.100000000000001" customHeight="1">
      <c r="A1178" s="32" t="str">
        <f t="shared" si="257"/>
        <v/>
      </c>
      <c r="B1178" s="25" t="s">
        <v>23</v>
      </c>
      <c r="C1178" s="79"/>
      <c r="D1178" s="37"/>
      <c r="E1178" s="7"/>
      <c r="F1178" s="104"/>
      <c r="G1178" s="10"/>
      <c r="H1178" s="7"/>
      <c r="I1178" s="120"/>
      <c r="J1178" s="123"/>
      <c r="K1178" s="144" t="str">
        <f t="shared" si="258"/>
        <v/>
      </c>
      <c r="L1178" s="147" t="str">
        <f t="shared" si="259"/>
        <v/>
      </c>
      <c r="M1178" s="146" t="str">
        <f t="shared" si="260"/>
        <v/>
      </c>
      <c r="Y1178" t="str">
        <f t="shared" si="256"/>
        <v/>
      </c>
      <c r="Z1178" t="str">
        <f t="shared" si="261"/>
        <v/>
      </c>
      <c r="AA1178" t="str">
        <f t="shared" si="262"/>
        <v/>
      </c>
      <c r="AB1178">
        <f t="shared" si="263"/>
        <v>0</v>
      </c>
      <c r="AH1178" s="12" t="str">
        <f t="shared" si="267"/>
        <v/>
      </c>
      <c r="AI1178" s="12">
        <f t="shared" si="268"/>
        <v>0</v>
      </c>
      <c r="AJ1178" s="12">
        <f t="shared" si="269"/>
        <v>0</v>
      </c>
      <c r="AM1178" s="12" t="str">
        <f t="shared" si="264"/>
        <v/>
      </c>
      <c r="AN1178" t="str">
        <f t="shared" si="265"/>
        <v/>
      </c>
      <c r="AO1178" s="113">
        <f t="shared" si="266"/>
        <v>0</v>
      </c>
    </row>
    <row r="1179" spans="1:41" ht="20.100000000000001" customHeight="1">
      <c r="A1179" s="32" t="str">
        <f t="shared" si="257"/>
        <v/>
      </c>
      <c r="B1179" s="25" t="s">
        <v>23</v>
      </c>
      <c r="C1179" s="79"/>
      <c r="D1179" s="37"/>
      <c r="E1179" s="7"/>
      <c r="F1179" s="104"/>
      <c r="G1179" s="10"/>
      <c r="H1179" s="7"/>
      <c r="I1179" s="120"/>
      <c r="J1179" s="123"/>
      <c r="K1179" s="144" t="str">
        <f t="shared" si="258"/>
        <v/>
      </c>
      <c r="L1179" s="147" t="str">
        <f t="shared" si="259"/>
        <v/>
      </c>
      <c r="M1179" s="146" t="str">
        <f t="shared" si="260"/>
        <v/>
      </c>
      <c r="Y1179" t="str">
        <f t="shared" si="256"/>
        <v/>
      </c>
      <c r="Z1179" t="str">
        <f t="shared" si="261"/>
        <v/>
      </c>
      <c r="AA1179" t="str">
        <f t="shared" si="262"/>
        <v/>
      </c>
      <c r="AB1179">
        <f t="shared" si="263"/>
        <v>0</v>
      </c>
      <c r="AH1179" s="12" t="str">
        <f t="shared" si="267"/>
        <v/>
      </c>
      <c r="AI1179" s="12">
        <f t="shared" si="268"/>
        <v>0</v>
      </c>
      <c r="AJ1179" s="12">
        <f t="shared" si="269"/>
        <v>0</v>
      </c>
      <c r="AM1179" s="12" t="str">
        <f t="shared" si="264"/>
        <v/>
      </c>
      <c r="AN1179" t="str">
        <f t="shared" si="265"/>
        <v/>
      </c>
      <c r="AO1179" s="113">
        <f t="shared" si="266"/>
        <v>0</v>
      </c>
    </row>
    <row r="1180" spans="1:41" ht="20.100000000000001" customHeight="1">
      <c r="A1180" s="32" t="str">
        <f t="shared" si="257"/>
        <v/>
      </c>
      <c r="B1180" s="25" t="s">
        <v>23</v>
      </c>
      <c r="C1180" s="79"/>
      <c r="D1180" s="37"/>
      <c r="E1180" s="7"/>
      <c r="F1180" s="104"/>
      <c r="G1180" s="10"/>
      <c r="H1180" s="7"/>
      <c r="I1180" s="120"/>
      <c r="J1180" s="123"/>
      <c r="K1180" s="144" t="str">
        <f t="shared" si="258"/>
        <v/>
      </c>
      <c r="L1180" s="147" t="str">
        <f t="shared" si="259"/>
        <v/>
      </c>
      <c r="M1180" s="146" t="str">
        <f t="shared" si="260"/>
        <v/>
      </c>
      <c r="Y1180" t="str">
        <f t="shared" si="256"/>
        <v/>
      </c>
      <c r="Z1180" t="str">
        <f t="shared" si="261"/>
        <v/>
      </c>
      <c r="AA1180" t="str">
        <f t="shared" si="262"/>
        <v/>
      </c>
      <c r="AB1180">
        <f t="shared" si="263"/>
        <v>0</v>
      </c>
      <c r="AH1180" s="12" t="str">
        <f t="shared" si="267"/>
        <v/>
      </c>
      <c r="AI1180" s="12">
        <f t="shared" si="268"/>
        <v>0</v>
      </c>
      <c r="AJ1180" s="12">
        <f t="shared" si="269"/>
        <v>0</v>
      </c>
      <c r="AM1180" s="12" t="str">
        <f t="shared" si="264"/>
        <v/>
      </c>
      <c r="AN1180" t="str">
        <f t="shared" si="265"/>
        <v/>
      </c>
      <c r="AO1180" s="113">
        <f t="shared" si="266"/>
        <v>0</v>
      </c>
    </row>
    <row r="1181" spans="1:41" ht="20.100000000000001" customHeight="1">
      <c r="A1181" s="32" t="str">
        <f t="shared" si="257"/>
        <v/>
      </c>
      <c r="B1181" s="25" t="s">
        <v>23</v>
      </c>
      <c r="C1181" s="79"/>
      <c r="D1181" s="37"/>
      <c r="E1181" s="7"/>
      <c r="F1181" s="104"/>
      <c r="G1181" s="10"/>
      <c r="H1181" s="7"/>
      <c r="I1181" s="120"/>
      <c r="J1181" s="123"/>
      <c r="K1181" s="144" t="str">
        <f t="shared" si="258"/>
        <v/>
      </c>
      <c r="L1181" s="147" t="str">
        <f t="shared" si="259"/>
        <v/>
      </c>
      <c r="M1181" s="146" t="str">
        <f t="shared" si="260"/>
        <v/>
      </c>
      <c r="Y1181" t="str">
        <f t="shared" si="256"/>
        <v/>
      </c>
      <c r="Z1181" t="str">
        <f t="shared" si="261"/>
        <v/>
      </c>
      <c r="AA1181" t="str">
        <f t="shared" si="262"/>
        <v/>
      </c>
      <c r="AB1181">
        <f t="shared" si="263"/>
        <v>0</v>
      </c>
      <c r="AH1181" s="12" t="str">
        <f t="shared" si="267"/>
        <v/>
      </c>
      <c r="AI1181" s="12">
        <f t="shared" si="268"/>
        <v>0</v>
      </c>
      <c r="AJ1181" s="12">
        <f t="shared" si="269"/>
        <v>0</v>
      </c>
      <c r="AM1181" s="12" t="str">
        <f t="shared" si="264"/>
        <v/>
      </c>
      <c r="AN1181" t="str">
        <f t="shared" si="265"/>
        <v/>
      </c>
      <c r="AO1181" s="113">
        <f t="shared" si="266"/>
        <v>0</v>
      </c>
    </row>
    <row r="1182" spans="1:41" ht="20.100000000000001" customHeight="1">
      <c r="A1182" s="32" t="str">
        <f t="shared" si="257"/>
        <v/>
      </c>
      <c r="B1182" s="25" t="s">
        <v>23</v>
      </c>
      <c r="C1182" s="79"/>
      <c r="D1182" s="37"/>
      <c r="E1182" s="7"/>
      <c r="F1182" s="104"/>
      <c r="G1182" s="10"/>
      <c r="H1182" s="7"/>
      <c r="I1182" s="120"/>
      <c r="J1182" s="123"/>
      <c r="K1182" s="144" t="str">
        <f t="shared" si="258"/>
        <v/>
      </c>
      <c r="L1182" s="147" t="str">
        <f t="shared" si="259"/>
        <v/>
      </c>
      <c r="M1182" s="146" t="str">
        <f t="shared" si="260"/>
        <v/>
      </c>
      <c r="Y1182" t="str">
        <f t="shared" si="256"/>
        <v/>
      </c>
      <c r="Z1182" t="str">
        <f t="shared" si="261"/>
        <v/>
      </c>
      <c r="AA1182" t="str">
        <f t="shared" si="262"/>
        <v/>
      </c>
      <c r="AB1182">
        <f t="shared" si="263"/>
        <v>0</v>
      </c>
      <c r="AH1182" s="12" t="str">
        <f t="shared" si="267"/>
        <v/>
      </c>
      <c r="AI1182" s="12">
        <f t="shared" si="268"/>
        <v>0</v>
      </c>
      <c r="AJ1182" s="12">
        <f t="shared" si="269"/>
        <v>0</v>
      </c>
      <c r="AM1182" s="12" t="str">
        <f t="shared" si="264"/>
        <v/>
      </c>
      <c r="AN1182" t="str">
        <f t="shared" si="265"/>
        <v/>
      </c>
      <c r="AO1182" s="113">
        <f t="shared" si="266"/>
        <v>0</v>
      </c>
    </row>
    <row r="1183" spans="1:41" ht="20.100000000000001" customHeight="1">
      <c r="A1183" s="32" t="str">
        <f t="shared" si="257"/>
        <v/>
      </c>
      <c r="B1183" s="25" t="s">
        <v>23</v>
      </c>
      <c r="C1183" s="79"/>
      <c r="D1183" s="37"/>
      <c r="E1183" s="7"/>
      <c r="F1183" s="104"/>
      <c r="G1183" s="10"/>
      <c r="H1183" s="7"/>
      <c r="I1183" s="120"/>
      <c r="J1183" s="123"/>
      <c r="K1183" s="144" t="str">
        <f t="shared" si="258"/>
        <v/>
      </c>
      <c r="L1183" s="147" t="str">
        <f t="shared" si="259"/>
        <v/>
      </c>
      <c r="M1183" s="146" t="str">
        <f t="shared" si="260"/>
        <v/>
      </c>
      <c r="Y1183" t="str">
        <f t="shared" si="256"/>
        <v/>
      </c>
      <c r="Z1183" t="str">
        <f t="shared" si="261"/>
        <v/>
      </c>
      <c r="AA1183" t="str">
        <f t="shared" si="262"/>
        <v/>
      </c>
      <c r="AB1183">
        <f t="shared" si="263"/>
        <v>0</v>
      </c>
      <c r="AH1183" s="12" t="str">
        <f t="shared" si="267"/>
        <v/>
      </c>
      <c r="AI1183" s="12">
        <f t="shared" si="268"/>
        <v>0</v>
      </c>
      <c r="AJ1183" s="12">
        <f t="shared" si="269"/>
        <v>0</v>
      </c>
      <c r="AM1183" s="12" t="str">
        <f t="shared" si="264"/>
        <v/>
      </c>
      <c r="AN1183" t="str">
        <f t="shared" si="265"/>
        <v/>
      </c>
      <c r="AO1183" s="113">
        <f t="shared" si="266"/>
        <v>0</v>
      </c>
    </row>
    <row r="1184" spans="1:41" ht="20.100000000000001" customHeight="1">
      <c r="A1184" s="32" t="str">
        <f t="shared" si="257"/>
        <v/>
      </c>
      <c r="B1184" s="25" t="s">
        <v>23</v>
      </c>
      <c r="C1184" s="79"/>
      <c r="D1184" s="37"/>
      <c r="E1184" s="7"/>
      <c r="F1184" s="104"/>
      <c r="G1184" s="10"/>
      <c r="H1184" s="7"/>
      <c r="I1184" s="120"/>
      <c r="J1184" s="123"/>
      <c r="K1184" s="144" t="str">
        <f t="shared" si="258"/>
        <v/>
      </c>
      <c r="L1184" s="147" t="str">
        <f t="shared" si="259"/>
        <v/>
      </c>
      <c r="M1184" s="146" t="str">
        <f t="shared" si="260"/>
        <v/>
      </c>
      <c r="Y1184" t="str">
        <f t="shared" si="256"/>
        <v/>
      </c>
      <c r="Z1184" t="str">
        <f t="shared" si="261"/>
        <v/>
      </c>
      <c r="AA1184" t="str">
        <f t="shared" si="262"/>
        <v/>
      </c>
      <c r="AB1184">
        <f t="shared" si="263"/>
        <v>0</v>
      </c>
      <c r="AH1184" s="12" t="str">
        <f t="shared" si="267"/>
        <v/>
      </c>
      <c r="AI1184" s="12">
        <f t="shared" si="268"/>
        <v>0</v>
      </c>
      <c r="AJ1184" s="12">
        <f t="shared" si="269"/>
        <v>0</v>
      </c>
      <c r="AM1184" s="12" t="str">
        <f t="shared" si="264"/>
        <v/>
      </c>
      <c r="AN1184" t="str">
        <f t="shared" si="265"/>
        <v/>
      </c>
      <c r="AO1184" s="113">
        <f t="shared" si="266"/>
        <v>0</v>
      </c>
    </row>
    <row r="1185" spans="1:41" ht="20.100000000000001" customHeight="1">
      <c r="A1185" s="32" t="str">
        <f t="shared" si="257"/>
        <v/>
      </c>
      <c r="B1185" s="25" t="s">
        <v>23</v>
      </c>
      <c r="C1185" s="79"/>
      <c r="D1185" s="37"/>
      <c r="E1185" s="7"/>
      <c r="F1185" s="104"/>
      <c r="G1185" s="10"/>
      <c r="H1185" s="7"/>
      <c r="I1185" s="120"/>
      <c r="J1185" s="123"/>
      <c r="K1185" s="144" t="str">
        <f t="shared" si="258"/>
        <v/>
      </c>
      <c r="L1185" s="147" t="str">
        <f t="shared" si="259"/>
        <v/>
      </c>
      <c r="M1185" s="146" t="str">
        <f t="shared" si="260"/>
        <v/>
      </c>
      <c r="Y1185" t="str">
        <f t="shared" si="256"/>
        <v/>
      </c>
      <c r="Z1185" t="str">
        <f t="shared" si="261"/>
        <v/>
      </c>
      <c r="AA1185" t="str">
        <f t="shared" si="262"/>
        <v/>
      </c>
      <c r="AB1185">
        <f t="shared" si="263"/>
        <v>0</v>
      </c>
      <c r="AH1185" s="12" t="str">
        <f t="shared" si="267"/>
        <v/>
      </c>
      <c r="AI1185" s="12">
        <f t="shared" si="268"/>
        <v>0</v>
      </c>
      <c r="AJ1185" s="12">
        <f t="shared" si="269"/>
        <v>0</v>
      </c>
      <c r="AM1185" s="12" t="str">
        <f t="shared" si="264"/>
        <v/>
      </c>
      <c r="AN1185" t="str">
        <f t="shared" si="265"/>
        <v/>
      </c>
      <c r="AO1185" s="113">
        <f t="shared" si="266"/>
        <v>0</v>
      </c>
    </row>
    <row r="1186" spans="1:41" ht="20.100000000000001" customHeight="1">
      <c r="A1186" s="32" t="str">
        <f t="shared" si="257"/>
        <v/>
      </c>
      <c r="B1186" s="25" t="s">
        <v>23</v>
      </c>
      <c r="C1186" s="79"/>
      <c r="D1186" s="37"/>
      <c r="E1186" s="7"/>
      <c r="F1186" s="104"/>
      <c r="G1186" s="10"/>
      <c r="H1186" s="7"/>
      <c r="I1186" s="120"/>
      <c r="J1186" s="123"/>
      <c r="K1186" s="144" t="str">
        <f t="shared" si="258"/>
        <v/>
      </c>
      <c r="L1186" s="147" t="str">
        <f t="shared" si="259"/>
        <v/>
      </c>
      <c r="M1186" s="146" t="str">
        <f t="shared" si="260"/>
        <v/>
      </c>
      <c r="Y1186" t="str">
        <f t="shared" si="256"/>
        <v/>
      </c>
      <c r="Z1186" t="str">
        <f t="shared" si="261"/>
        <v/>
      </c>
      <c r="AA1186" t="str">
        <f t="shared" si="262"/>
        <v/>
      </c>
      <c r="AB1186">
        <f t="shared" si="263"/>
        <v>0</v>
      </c>
      <c r="AH1186" s="12" t="str">
        <f t="shared" si="267"/>
        <v/>
      </c>
      <c r="AI1186" s="12">
        <f t="shared" si="268"/>
        <v>0</v>
      </c>
      <c r="AJ1186" s="12">
        <f t="shared" si="269"/>
        <v>0</v>
      </c>
      <c r="AM1186" s="12" t="str">
        <f t="shared" si="264"/>
        <v/>
      </c>
      <c r="AN1186" t="str">
        <f t="shared" si="265"/>
        <v/>
      </c>
      <c r="AO1186" s="113">
        <f t="shared" si="266"/>
        <v>0</v>
      </c>
    </row>
    <row r="1187" spans="1:41" ht="20.100000000000001" customHeight="1">
      <c r="A1187" s="32" t="str">
        <f t="shared" si="257"/>
        <v/>
      </c>
      <c r="B1187" s="25" t="s">
        <v>23</v>
      </c>
      <c r="C1187" s="79"/>
      <c r="D1187" s="37"/>
      <c r="E1187" s="7"/>
      <c r="F1187" s="104"/>
      <c r="G1187" s="10"/>
      <c r="H1187" s="7"/>
      <c r="I1187" s="120"/>
      <c r="J1187" s="123"/>
      <c r="K1187" s="144" t="str">
        <f t="shared" si="258"/>
        <v/>
      </c>
      <c r="L1187" s="147" t="str">
        <f t="shared" si="259"/>
        <v/>
      </c>
      <c r="M1187" s="146" t="str">
        <f t="shared" si="260"/>
        <v/>
      </c>
      <c r="Y1187" t="str">
        <f t="shared" si="256"/>
        <v/>
      </c>
      <c r="Z1187" t="str">
        <f t="shared" si="261"/>
        <v/>
      </c>
      <c r="AA1187" t="str">
        <f t="shared" si="262"/>
        <v/>
      </c>
      <c r="AB1187">
        <f t="shared" si="263"/>
        <v>0</v>
      </c>
      <c r="AH1187" s="12" t="str">
        <f t="shared" si="267"/>
        <v/>
      </c>
      <c r="AI1187" s="12">
        <f t="shared" si="268"/>
        <v>0</v>
      </c>
      <c r="AJ1187" s="12">
        <f t="shared" si="269"/>
        <v>0</v>
      </c>
      <c r="AM1187" s="12" t="str">
        <f t="shared" si="264"/>
        <v/>
      </c>
      <c r="AN1187" t="str">
        <f t="shared" si="265"/>
        <v/>
      </c>
      <c r="AO1187" s="113">
        <f t="shared" si="266"/>
        <v>0</v>
      </c>
    </row>
    <row r="1188" spans="1:41" ht="20.100000000000001" customHeight="1">
      <c r="A1188" s="32" t="str">
        <f t="shared" si="257"/>
        <v/>
      </c>
      <c r="B1188" s="25" t="s">
        <v>23</v>
      </c>
      <c r="C1188" s="79"/>
      <c r="D1188" s="37"/>
      <c r="E1188" s="7"/>
      <c r="F1188" s="104"/>
      <c r="G1188" s="10"/>
      <c r="H1188" s="7"/>
      <c r="I1188" s="120"/>
      <c r="J1188" s="123"/>
      <c r="K1188" s="144" t="str">
        <f t="shared" si="258"/>
        <v/>
      </c>
      <c r="L1188" s="147" t="str">
        <f t="shared" si="259"/>
        <v/>
      </c>
      <c r="M1188" s="146" t="str">
        <f t="shared" si="260"/>
        <v/>
      </c>
      <c r="Y1188" t="str">
        <f t="shared" si="256"/>
        <v/>
      </c>
      <c r="Z1188" t="str">
        <f t="shared" si="261"/>
        <v/>
      </c>
      <c r="AA1188" t="str">
        <f t="shared" si="262"/>
        <v/>
      </c>
      <c r="AB1188">
        <f t="shared" si="263"/>
        <v>0</v>
      </c>
      <c r="AH1188" s="12" t="str">
        <f t="shared" si="267"/>
        <v/>
      </c>
      <c r="AI1188" s="12">
        <f t="shared" si="268"/>
        <v>0</v>
      </c>
      <c r="AJ1188" s="12">
        <f t="shared" si="269"/>
        <v>0</v>
      </c>
      <c r="AM1188" s="12" t="str">
        <f t="shared" si="264"/>
        <v/>
      </c>
      <c r="AN1188" t="str">
        <f t="shared" si="265"/>
        <v/>
      </c>
      <c r="AO1188" s="113">
        <f t="shared" si="266"/>
        <v>0</v>
      </c>
    </row>
    <row r="1189" spans="1:41" ht="20.100000000000001" customHeight="1">
      <c r="A1189" s="32" t="str">
        <f t="shared" si="257"/>
        <v/>
      </c>
      <c r="B1189" s="25" t="s">
        <v>23</v>
      </c>
      <c r="C1189" s="79"/>
      <c r="D1189" s="37"/>
      <c r="E1189" s="7"/>
      <c r="F1189" s="104"/>
      <c r="G1189" s="10"/>
      <c r="H1189" s="7"/>
      <c r="I1189" s="120"/>
      <c r="J1189" s="123"/>
      <c r="K1189" s="144" t="str">
        <f t="shared" si="258"/>
        <v/>
      </c>
      <c r="L1189" s="147" t="str">
        <f t="shared" si="259"/>
        <v/>
      </c>
      <c r="M1189" s="146" t="str">
        <f t="shared" si="260"/>
        <v/>
      </c>
      <c r="Y1189" t="str">
        <f t="shared" si="256"/>
        <v/>
      </c>
      <c r="Z1189" t="str">
        <f t="shared" si="261"/>
        <v/>
      </c>
      <c r="AA1189" t="str">
        <f t="shared" si="262"/>
        <v/>
      </c>
      <c r="AB1189">
        <f t="shared" si="263"/>
        <v>0</v>
      </c>
      <c r="AH1189" s="12" t="str">
        <f t="shared" si="267"/>
        <v/>
      </c>
      <c r="AI1189" s="12">
        <f t="shared" si="268"/>
        <v>0</v>
      </c>
      <c r="AJ1189" s="12">
        <f t="shared" si="269"/>
        <v>0</v>
      </c>
      <c r="AM1189" s="12" t="str">
        <f t="shared" si="264"/>
        <v/>
      </c>
      <c r="AN1189" t="str">
        <f t="shared" si="265"/>
        <v/>
      </c>
      <c r="AO1189" s="113">
        <f t="shared" si="266"/>
        <v>0</v>
      </c>
    </row>
    <row r="1190" spans="1:41" ht="20.100000000000001" customHeight="1">
      <c r="A1190" s="32" t="str">
        <f t="shared" si="257"/>
        <v/>
      </c>
      <c r="B1190" s="25" t="s">
        <v>23</v>
      </c>
      <c r="C1190" s="79"/>
      <c r="D1190" s="37"/>
      <c r="E1190" s="7"/>
      <c r="F1190" s="104"/>
      <c r="G1190" s="10"/>
      <c r="H1190" s="7"/>
      <c r="I1190" s="120"/>
      <c r="J1190" s="123"/>
      <c r="K1190" s="144" t="str">
        <f t="shared" si="258"/>
        <v/>
      </c>
      <c r="L1190" s="147" t="str">
        <f t="shared" si="259"/>
        <v/>
      </c>
      <c r="M1190" s="146" t="str">
        <f t="shared" si="260"/>
        <v/>
      </c>
      <c r="Y1190" t="str">
        <f t="shared" si="256"/>
        <v/>
      </c>
      <c r="Z1190" t="str">
        <f t="shared" si="261"/>
        <v/>
      </c>
      <c r="AA1190" t="str">
        <f t="shared" si="262"/>
        <v/>
      </c>
      <c r="AB1190">
        <f t="shared" si="263"/>
        <v>0</v>
      </c>
      <c r="AH1190" s="12" t="str">
        <f t="shared" si="267"/>
        <v/>
      </c>
      <c r="AI1190" s="12">
        <f t="shared" si="268"/>
        <v>0</v>
      </c>
      <c r="AJ1190" s="12">
        <f t="shared" si="269"/>
        <v>0</v>
      </c>
      <c r="AM1190" s="12" t="str">
        <f t="shared" si="264"/>
        <v/>
      </c>
      <c r="AN1190" t="str">
        <f t="shared" si="265"/>
        <v/>
      </c>
      <c r="AO1190" s="113">
        <f t="shared" si="266"/>
        <v>0</v>
      </c>
    </row>
    <row r="1191" spans="1:41" ht="20.100000000000001" customHeight="1">
      <c r="A1191" s="32" t="str">
        <f t="shared" si="257"/>
        <v/>
      </c>
      <c r="B1191" s="25" t="s">
        <v>23</v>
      </c>
      <c r="C1191" s="79"/>
      <c r="D1191" s="37"/>
      <c r="E1191" s="7"/>
      <c r="F1191" s="104"/>
      <c r="G1191" s="10"/>
      <c r="H1191" s="7"/>
      <c r="I1191" s="120"/>
      <c r="J1191" s="123"/>
      <c r="K1191" s="144" t="str">
        <f t="shared" si="258"/>
        <v/>
      </c>
      <c r="L1191" s="147" t="str">
        <f t="shared" si="259"/>
        <v/>
      </c>
      <c r="M1191" s="146" t="str">
        <f t="shared" si="260"/>
        <v/>
      </c>
      <c r="Y1191" t="str">
        <f t="shared" si="256"/>
        <v/>
      </c>
      <c r="Z1191" t="str">
        <f t="shared" si="261"/>
        <v/>
      </c>
      <c r="AA1191" t="str">
        <f t="shared" si="262"/>
        <v/>
      </c>
      <c r="AB1191">
        <f t="shared" si="263"/>
        <v>0</v>
      </c>
      <c r="AH1191" s="12" t="str">
        <f t="shared" si="267"/>
        <v/>
      </c>
      <c r="AI1191" s="12">
        <f t="shared" si="268"/>
        <v>0</v>
      </c>
      <c r="AJ1191" s="12">
        <f t="shared" si="269"/>
        <v>0</v>
      </c>
      <c r="AM1191" s="12" t="str">
        <f t="shared" si="264"/>
        <v/>
      </c>
      <c r="AN1191" t="str">
        <f t="shared" si="265"/>
        <v/>
      </c>
      <c r="AO1191" s="113">
        <f t="shared" si="266"/>
        <v>0</v>
      </c>
    </row>
    <row r="1192" spans="1:41" ht="20.100000000000001" customHeight="1">
      <c r="A1192" s="32" t="str">
        <f t="shared" si="257"/>
        <v/>
      </c>
      <c r="B1192" s="25" t="s">
        <v>23</v>
      </c>
      <c r="C1192" s="79"/>
      <c r="D1192" s="37"/>
      <c r="E1192" s="7"/>
      <c r="F1192" s="104"/>
      <c r="G1192" s="10"/>
      <c r="H1192" s="7"/>
      <c r="I1192" s="120"/>
      <c r="J1192" s="123"/>
      <c r="K1192" s="144" t="str">
        <f t="shared" si="258"/>
        <v/>
      </c>
      <c r="L1192" s="147" t="str">
        <f t="shared" si="259"/>
        <v/>
      </c>
      <c r="M1192" s="146" t="str">
        <f t="shared" si="260"/>
        <v/>
      </c>
      <c r="Y1192" t="str">
        <f t="shared" si="256"/>
        <v/>
      </c>
      <c r="Z1192" t="str">
        <f t="shared" si="261"/>
        <v/>
      </c>
      <c r="AA1192" t="str">
        <f t="shared" si="262"/>
        <v/>
      </c>
      <c r="AB1192">
        <f t="shared" si="263"/>
        <v>0</v>
      </c>
      <c r="AH1192" s="12" t="str">
        <f t="shared" si="267"/>
        <v/>
      </c>
      <c r="AI1192" s="12">
        <f t="shared" si="268"/>
        <v>0</v>
      </c>
      <c r="AJ1192" s="12">
        <f t="shared" si="269"/>
        <v>0</v>
      </c>
      <c r="AM1192" s="12" t="str">
        <f t="shared" si="264"/>
        <v/>
      </c>
      <c r="AN1192" t="str">
        <f t="shared" si="265"/>
        <v/>
      </c>
      <c r="AO1192" s="113">
        <f t="shared" si="266"/>
        <v>0</v>
      </c>
    </row>
    <row r="1193" spans="1:41" ht="20.100000000000001" customHeight="1">
      <c r="A1193" s="32" t="str">
        <f t="shared" si="257"/>
        <v/>
      </c>
      <c r="B1193" s="25" t="s">
        <v>23</v>
      </c>
      <c r="C1193" s="79"/>
      <c r="D1193" s="37"/>
      <c r="E1193" s="7"/>
      <c r="F1193" s="104"/>
      <c r="G1193" s="10"/>
      <c r="H1193" s="7"/>
      <c r="I1193" s="120"/>
      <c r="J1193" s="123"/>
      <c r="K1193" s="144" t="str">
        <f t="shared" si="258"/>
        <v/>
      </c>
      <c r="L1193" s="147" t="str">
        <f t="shared" si="259"/>
        <v/>
      </c>
      <c r="M1193" s="146" t="str">
        <f t="shared" si="260"/>
        <v/>
      </c>
      <c r="Y1193" t="str">
        <f t="shared" si="256"/>
        <v/>
      </c>
      <c r="Z1193" t="str">
        <f t="shared" si="261"/>
        <v/>
      </c>
      <c r="AA1193" t="str">
        <f t="shared" si="262"/>
        <v/>
      </c>
      <c r="AB1193">
        <f t="shared" si="263"/>
        <v>0</v>
      </c>
      <c r="AH1193" s="12" t="str">
        <f t="shared" si="267"/>
        <v/>
      </c>
      <c r="AI1193" s="12">
        <f t="shared" si="268"/>
        <v>0</v>
      </c>
      <c r="AJ1193" s="12">
        <f t="shared" si="269"/>
        <v>0</v>
      </c>
      <c r="AM1193" s="12" t="str">
        <f t="shared" si="264"/>
        <v/>
      </c>
      <c r="AN1193" t="str">
        <f t="shared" si="265"/>
        <v/>
      </c>
      <c r="AO1193" s="113">
        <f t="shared" si="266"/>
        <v>0</v>
      </c>
    </row>
    <row r="1194" spans="1:41" ht="20.100000000000001" customHeight="1">
      <c r="A1194" s="32" t="str">
        <f t="shared" si="257"/>
        <v/>
      </c>
      <c r="B1194" s="25" t="s">
        <v>23</v>
      </c>
      <c r="C1194" s="79"/>
      <c r="D1194" s="37"/>
      <c r="E1194" s="7"/>
      <c r="F1194" s="104"/>
      <c r="G1194" s="10"/>
      <c r="H1194" s="7"/>
      <c r="I1194" s="120"/>
      <c r="J1194" s="123"/>
      <c r="K1194" s="144" t="str">
        <f t="shared" si="258"/>
        <v/>
      </c>
      <c r="L1194" s="147" t="str">
        <f t="shared" si="259"/>
        <v/>
      </c>
      <c r="M1194" s="146" t="str">
        <f t="shared" si="260"/>
        <v/>
      </c>
      <c r="Y1194" t="str">
        <f t="shared" si="256"/>
        <v/>
      </c>
      <c r="Z1194" t="str">
        <f t="shared" si="261"/>
        <v/>
      </c>
      <c r="AA1194" t="str">
        <f t="shared" si="262"/>
        <v/>
      </c>
      <c r="AB1194">
        <f t="shared" si="263"/>
        <v>0</v>
      </c>
      <c r="AH1194" s="12" t="str">
        <f t="shared" si="267"/>
        <v/>
      </c>
      <c r="AI1194" s="12">
        <f t="shared" si="268"/>
        <v>0</v>
      </c>
      <c r="AJ1194" s="12">
        <f t="shared" si="269"/>
        <v>0</v>
      </c>
      <c r="AM1194" s="12" t="str">
        <f t="shared" si="264"/>
        <v/>
      </c>
      <c r="AN1194" t="str">
        <f t="shared" si="265"/>
        <v/>
      </c>
      <c r="AO1194" s="113">
        <f t="shared" si="266"/>
        <v>0</v>
      </c>
    </row>
    <row r="1195" spans="1:41" ht="20.100000000000001" customHeight="1">
      <c r="A1195" s="32" t="str">
        <f t="shared" si="257"/>
        <v/>
      </c>
      <c r="B1195" s="63" t="s">
        <v>23</v>
      </c>
      <c r="C1195" s="79"/>
      <c r="D1195" s="37"/>
      <c r="E1195" s="7"/>
      <c r="F1195" s="104"/>
      <c r="G1195" s="10"/>
      <c r="H1195" s="7"/>
      <c r="I1195" s="120"/>
      <c r="J1195" s="123"/>
      <c r="K1195" s="144" t="str">
        <f t="shared" si="258"/>
        <v/>
      </c>
      <c r="L1195" s="147" t="str">
        <f t="shared" si="259"/>
        <v/>
      </c>
      <c r="M1195" s="146" t="str">
        <f t="shared" si="260"/>
        <v/>
      </c>
      <c r="Y1195" t="str">
        <f t="shared" si="256"/>
        <v/>
      </c>
      <c r="Z1195" t="str">
        <f t="shared" si="261"/>
        <v/>
      </c>
      <c r="AA1195" t="str">
        <f t="shared" si="262"/>
        <v/>
      </c>
      <c r="AB1195">
        <f t="shared" si="263"/>
        <v>0</v>
      </c>
      <c r="AH1195" s="12" t="str">
        <f t="shared" si="267"/>
        <v/>
      </c>
      <c r="AI1195" s="12">
        <f t="shared" si="268"/>
        <v>0</v>
      </c>
      <c r="AJ1195" s="12">
        <f t="shared" si="269"/>
        <v>0</v>
      </c>
      <c r="AM1195" s="12" t="str">
        <f t="shared" si="264"/>
        <v/>
      </c>
      <c r="AN1195" t="str">
        <f t="shared" si="265"/>
        <v/>
      </c>
      <c r="AO1195" s="113">
        <f t="shared" si="266"/>
        <v>0</v>
      </c>
    </row>
    <row r="1196" spans="1:41" ht="20.100000000000001" customHeight="1">
      <c r="A1196" s="32" t="str">
        <f t="shared" si="257"/>
        <v/>
      </c>
      <c r="B1196" s="26" t="s">
        <v>23</v>
      </c>
      <c r="C1196" s="79"/>
      <c r="D1196" s="37"/>
      <c r="E1196" s="7"/>
      <c r="F1196" s="104"/>
      <c r="G1196" s="10"/>
      <c r="H1196" s="7"/>
      <c r="I1196" s="120"/>
      <c r="J1196" s="123"/>
      <c r="K1196" s="144" t="str">
        <f t="shared" si="258"/>
        <v/>
      </c>
      <c r="L1196" s="147" t="str">
        <f t="shared" si="259"/>
        <v/>
      </c>
      <c r="M1196" s="146" t="str">
        <f t="shared" si="260"/>
        <v/>
      </c>
      <c r="Y1196" t="str">
        <f t="shared" si="256"/>
        <v/>
      </c>
      <c r="Z1196" t="str">
        <f t="shared" si="261"/>
        <v/>
      </c>
      <c r="AA1196" t="str">
        <f t="shared" si="262"/>
        <v/>
      </c>
      <c r="AB1196">
        <f t="shared" si="263"/>
        <v>0</v>
      </c>
      <c r="AH1196" s="12" t="str">
        <f t="shared" si="267"/>
        <v/>
      </c>
      <c r="AI1196" s="12">
        <f t="shared" si="268"/>
        <v>0</v>
      </c>
      <c r="AJ1196" s="12">
        <f t="shared" si="269"/>
        <v>0</v>
      </c>
      <c r="AM1196" s="12" t="str">
        <f t="shared" si="264"/>
        <v/>
      </c>
      <c r="AN1196" t="str">
        <f t="shared" si="265"/>
        <v/>
      </c>
      <c r="AO1196" s="113">
        <f t="shared" si="266"/>
        <v>0</v>
      </c>
    </row>
    <row r="1197" spans="1:41" ht="20.100000000000001" customHeight="1">
      <c r="A1197" s="32" t="str">
        <f t="shared" si="257"/>
        <v/>
      </c>
      <c r="B1197" s="25" t="s">
        <v>23</v>
      </c>
      <c r="C1197" s="79"/>
      <c r="D1197" s="37"/>
      <c r="E1197" s="7"/>
      <c r="F1197" s="104"/>
      <c r="G1197" s="10"/>
      <c r="H1197" s="7"/>
      <c r="I1197" s="120"/>
      <c r="J1197" s="123"/>
      <c r="K1197" s="144" t="str">
        <f t="shared" si="258"/>
        <v/>
      </c>
      <c r="L1197" s="147" t="str">
        <f t="shared" si="259"/>
        <v/>
      </c>
      <c r="M1197" s="146" t="str">
        <f t="shared" si="260"/>
        <v/>
      </c>
      <c r="Y1197" t="str">
        <f t="shared" si="256"/>
        <v/>
      </c>
      <c r="Z1197" t="str">
        <f t="shared" si="261"/>
        <v/>
      </c>
      <c r="AA1197" t="str">
        <f t="shared" si="262"/>
        <v/>
      </c>
      <c r="AB1197">
        <f t="shared" si="263"/>
        <v>0</v>
      </c>
      <c r="AH1197" s="12" t="str">
        <f t="shared" si="267"/>
        <v/>
      </c>
      <c r="AI1197" s="12">
        <f t="shared" si="268"/>
        <v>0</v>
      </c>
      <c r="AJ1197" s="12">
        <f t="shared" si="269"/>
        <v>0</v>
      </c>
      <c r="AM1197" s="12" t="str">
        <f t="shared" si="264"/>
        <v/>
      </c>
      <c r="AN1197" t="str">
        <f t="shared" si="265"/>
        <v/>
      </c>
      <c r="AO1197" s="113">
        <f t="shared" si="266"/>
        <v>0</v>
      </c>
    </row>
    <row r="1198" spans="1:41" ht="20.100000000000001" customHeight="1">
      <c r="A1198" s="32" t="str">
        <f t="shared" si="257"/>
        <v/>
      </c>
      <c r="B1198" s="25" t="s">
        <v>23</v>
      </c>
      <c r="C1198" s="79"/>
      <c r="D1198" s="37"/>
      <c r="E1198" s="7"/>
      <c r="F1198" s="104"/>
      <c r="G1198" s="10"/>
      <c r="H1198" s="7"/>
      <c r="I1198" s="120"/>
      <c r="J1198" s="123"/>
      <c r="K1198" s="144" t="str">
        <f t="shared" si="258"/>
        <v/>
      </c>
      <c r="L1198" s="147" t="str">
        <f t="shared" si="259"/>
        <v/>
      </c>
      <c r="M1198" s="146" t="str">
        <f t="shared" si="260"/>
        <v/>
      </c>
      <c r="Y1198" t="str">
        <f t="shared" si="256"/>
        <v/>
      </c>
      <c r="Z1198" t="str">
        <f t="shared" si="261"/>
        <v/>
      </c>
      <c r="AA1198" t="str">
        <f t="shared" si="262"/>
        <v/>
      </c>
      <c r="AB1198">
        <f t="shared" si="263"/>
        <v>0</v>
      </c>
      <c r="AH1198" s="12" t="str">
        <f t="shared" si="267"/>
        <v/>
      </c>
      <c r="AI1198" s="12">
        <f t="shared" si="268"/>
        <v>0</v>
      </c>
      <c r="AJ1198" s="12">
        <f t="shared" si="269"/>
        <v>0</v>
      </c>
      <c r="AM1198" s="12" t="str">
        <f t="shared" si="264"/>
        <v/>
      </c>
      <c r="AN1198" t="str">
        <f t="shared" si="265"/>
        <v/>
      </c>
      <c r="AO1198" s="113">
        <f t="shared" si="266"/>
        <v>0</v>
      </c>
    </row>
    <row r="1199" spans="1:41" ht="20.100000000000001" customHeight="1">
      <c r="A1199" s="32" t="str">
        <f t="shared" si="257"/>
        <v/>
      </c>
      <c r="B1199" s="25" t="s">
        <v>23</v>
      </c>
      <c r="C1199" s="79"/>
      <c r="D1199" s="37"/>
      <c r="E1199" s="7"/>
      <c r="F1199" s="104"/>
      <c r="G1199" s="10"/>
      <c r="H1199" s="7"/>
      <c r="I1199" s="120"/>
      <c r="J1199" s="123"/>
      <c r="K1199" s="144" t="str">
        <f t="shared" si="258"/>
        <v/>
      </c>
      <c r="L1199" s="147" t="str">
        <f t="shared" si="259"/>
        <v/>
      </c>
      <c r="M1199" s="146" t="str">
        <f t="shared" si="260"/>
        <v/>
      </c>
      <c r="Y1199" t="str">
        <f t="shared" si="256"/>
        <v/>
      </c>
      <c r="Z1199" t="str">
        <f t="shared" si="261"/>
        <v/>
      </c>
      <c r="AA1199" t="str">
        <f t="shared" si="262"/>
        <v/>
      </c>
      <c r="AB1199">
        <f t="shared" si="263"/>
        <v>0</v>
      </c>
      <c r="AH1199" s="12" t="str">
        <f t="shared" si="267"/>
        <v/>
      </c>
      <c r="AI1199" s="12">
        <f t="shared" si="268"/>
        <v>0</v>
      </c>
      <c r="AJ1199" s="12">
        <f t="shared" si="269"/>
        <v>0</v>
      </c>
      <c r="AM1199" s="12" t="str">
        <f t="shared" si="264"/>
        <v/>
      </c>
      <c r="AN1199" t="str">
        <f t="shared" si="265"/>
        <v/>
      </c>
      <c r="AO1199" s="113">
        <f t="shared" si="266"/>
        <v>0</v>
      </c>
    </row>
    <row r="1200" spans="1:41" ht="20.100000000000001" customHeight="1">
      <c r="A1200" s="32" t="str">
        <f t="shared" si="257"/>
        <v/>
      </c>
      <c r="B1200" s="25" t="s">
        <v>23</v>
      </c>
      <c r="C1200" s="79"/>
      <c r="D1200" s="37"/>
      <c r="E1200" s="7"/>
      <c r="F1200" s="104"/>
      <c r="G1200" s="10"/>
      <c r="H1200" s="7"/>
      <c r="I1200" s="120"/>
      <c r="J1200" s="123"/>
      <c r="K1200" s="144" t="str">
        <f t="shared" si="258"/>
        <v/>
      </c>
      <c r="L1200" s="147" t="str">
        <f t="shared" si="259"/>
        <v/>
      </c>
      <c r="M1200" s="146" t="str">
        <f t="shared" si="260"/>
        <v/>
      </c>
      <c r="Y1200" t="str">
        <f t="shared" si="256"/>
        <v/>
      </c>
      <c r="Z1200" t="str">
        <f t="shared" si="261"/>
        <v/>
      </c>
      <c r="AA1200" t="str">
        <f t="shared" si="262"/>
        <v/>
      </c>
      <c r="AB1200">
        <f t="shared" si="263"/>
        <v>0</v>
      </c>
      <c r="AH1200" s="12" t="str">
        <f t="shared" si="267"/>
        <v/>
      </c>
      <c r="AI1200" s="12">
        <f t="shared" si="268"/>
        <v>0</v>
      </c>
      <c r="AJ1200" s="12">
        <f t="shared" si="269"/>
        <v>0</v>
      </c>
      <c r="AM1200" s="12" t="str">
        <f t="shared" si="264"/>
        <v/>
      </c>
      <c r="AN1200" t="str">
        <f t="shared" si="265"/>
        <v/>
      </c>
      <c r="AO1200" s="113">
        <f t="shared" si="266"/>
        <v>0</v>
      </c>
    </row>
    <row r="1201" spans="1:41" ht="20.100000000000001" customHeight="1">
      <c r="A1201" s="32" t="str">
        <f t="shared" si="257"/>
        <v/>
      </c>
      <c r="B1201" s="25" t="s">
        <v>23</v>
      </c>
      <c r="C1201" s="79"/>
      <c r="D1201" s="37"/>
      <c r="E1201" s="7"/>
      <c r="F1201" s="104"/>
      <c r="G1201" s="10"/>
      <c r="H1201" s="7"/>
      <c r="I1201" s="120"/>
      <c r="J1201" s="123"/>
      <c r="K1201" s="144" t="str">
        <f t="shared" si="258"/>
        <v/>
      </c>
      <c r="L1201" s="147" t="str">
        <f t="shared" si="259"/>
        <v/>
      </c>
      <c r="M1201" s="146" t="str">
        <f t="shared" si="260"/>
        <v/>
      </c>
      <c r="Y1201" t="str">
        <f t="shared" si="256"/>
        <v/>
      </c>
      <c r="Z1201" t="str">
        <f t="shared" si="261"/>
        <v/>
      </c>
      <c r="AA1201" t="str">
        <f t="shared" si="262"/>
        <v/>
      </c>
      <c r="AB1201">
        <f t="shared" si="263"/>
        <v>0</v>
      </c>
      <c r="AH1201" s="12" t="str">
        <f t="shared" si="267"/>
        <v/>
      </c>
      <c r="AI1201" s="12">
        <f t="shared" si="268"/>
        <v>0</v>
      </c>
      <c r="AJ1201" s="12">
        <f t="shared" si="269"/>
        <v>0</v>
      </c>
      <c r="AM1201" s="12" t="str">
        <f t="shared" si="264"/>
        <v/>
      </c>
      <c r="AN1201" t="str">
        <f t="shared" si="265"/>
        <v/>
      </c>
      <c r="AO1201" s="113">
        <f t="shared" si="266"/>
        <v>0</v>
      </c>
    </row>
    <row r="1202" spans="1:41" ht="20.100000000000001" customHeight="1">
      <c r="A1202" s="32" t="str">
        <f t="shared" si="257"/>
        <v/>
      </c>
      <c r="B1202" s="25" t="s">
        <v>23</v>
      </c>
      <c r="C1202" s="79"/>
      <c r="D1202" s="37"/>
      <c r="E1202" s="7"/>
      <c r="F1202" s="104"/>
      <c r="G1202" s="10"/>
      <c r="H1202" s="7"/>
      <c r="I1202" s="120"/>
      <c r="J1202" s="123"/>
      <c r="K1202" s="144" t="str">
        <f t="shared" si="258"/>
        <v/>
      </c>
      <c r="L1202" s="147" t="str">
        <f t="shared" si="259"/>
        <v/>
      </c>
      <c r="M1202" s="146" t="str">
        <f t="shared" si="260"/>
        <v/>
      </c>
      <c r="Y1202" t="str">
        <f t="shared" si="256"/>
        <v/>
      </c>
      <c r="Z1202" t="str">
        <f t="shared" si="261"/>
        <v/>
      </c>
      <c r="AA1202" t="str">
        <f t="shared" si="262"/>
        <v/>
      </c>
      <c r="AB1202">
        <f t="shared" si="263"/>
        <v>0</v>
      </c>
      <c r="AH1202" s="12" t="str">
        <f t="shared" si="267"/>
        <v/>
      </c>
      <c r="AI1202" s="12">
        <f t="shared" si="268"/>
        <v>0</v>
      </c>
      <c r="AJ1202" s="12">
        <f t="shared" si="269"/>
        <v>0</v>
      </c>
      <c r="AM1202" s="12" t="str">
        <f t="shared" si="264"/>
        <v/>
      </c>
      <c r="AN1202" t="str">
        <f t="shared" si="265"/>
        <v/>
      </c>
      <c r="AO1202" s="113">
        <f t="shared" si="266"/>
        <v>0</v>
      </c>
    </row>
    <row r="1203" spans="1:41" ht="20.100000000000001" customHeight="1">
      <c r="A1203" s="32" t="str">
        <f t="shared" si="257"/>
        <v/>
      </c>
      <c r="B1203" s="25" t="s">
        <v>23</v>
      </c>
      <c r="C1203" s="79"/>
      <c r="D1203" s="37"/>
      <c r="E1203" s="7"/>
      <c r="F1203" s="104"/>
      <c r="G1203" s="10"/>
      <c r="H1203" s="7"/>
      <c r="I1203" s="120"/>
      <c r="J1203" s="123"/>
      <c r="K1203" s="144" t="str">
        <f t="shared" si="258"/>
        <v/>
      </c>
      <c r="L1203" s="147" t="str">
        <f t="shared" si="259"/>
        <v/>
      </c>
      <c r="M1203" s="146" t="str">
        <f t="shared" si="260"/>
        <v/>
      </c>
      <c r="Y1203" t="str">
        <f t="shared" si="256"/>
        <v/>
      </c>
      <c r="Z1203" t="str">
        <f t="shared" si="261"/>
        <v/>
      </c>
      <c r="AA1203" t="str">
        <f t="shared" si="262"/>
        <v/>
      </c>
      <c r="AB1203">
        <f t="shared" si="263"/>
        <v>0</v>
      </c>
      <c r="AH1203" s="12" t="str">
        <f t="shared" si="267"/>
        <v/>
      </c>
      <c r="AI1203" s="12">
        <f t="shared" si="268"/>
        <v>0</v>
      </c>
      <c r="AJ1203" s="12">
        <f t="shared" si="269"/>
        <v>0</v>
      </c>
      <c r="AM1203" s="12" t="str">
        <f t="shared" si="264"/>
        <v/>
      </c>
      <c r="AN1203" t="str">
        <f t="shared" si="265"/>
        <v/>
      </c>
      <c r="AO1203" s="113">
        <f t="shared" si="266"/>
        <v>0</v>
      </c>
    </row>
    <row r="1204" spans="1:41" ht="20.100000000000001" customHeight="1">
      <c r="A1204" s="32" t="str">
        <f t="shared" si="257"/>
        <v/>
      </c>
      <c r="B1204" s="25" t="s">
        <v>23</v>
      </c>
      <c r="C1204" s="79"/>
      <c r="D1204" s="37"/>
      <c r="E1204" s="7"/>
      <c r="F1204" s="104"/>
      <c r="G1204" s="10"/>
      <c r="H1204" s="7"/>
      <c r="I1204" s="120"/>
      <c r="J1204" s="123"/>
      <c r="K1204" s="144" t="str">
        <f t="shared" si="258"/>
        <v/>
      </c>
      <c r="L1204" s="147" t="str">
        <f t="shared" si="259"/>
        <v/>
      </c>
      <c r="M1204" s="146" t="str">
        <f t="shared" si="260"/>
        <v/>
      </c>
      <c r="Y1204" t="str">
        <f t="shared" si="256"/>
        <v/>
      </c>
      <c r="Z1204" t="str">
        <f t="shared" si="261"/>
        <v/>
      </c>
      <c r="AA1204" t="str">
        <f t="shared" si="262"/>
        <v/>
      </c>
      <c r="AB1204">
        <f t="shared" si="263"/>
        <v>0</v>
      </c>
      <c r="AH1204" s="12" t="str">
        <f t="shared" si="267"/>
        <v/>
      </c>
      <c r="AI1204" s="12">
        <f t="shared" si="268"/>
        <v>0</v>
      </c>
      <c r="AJ1204" s="12">
        <f t="shared" si="269"/>
        <v>0</v>
      </c>
      <c r="AM1204" s="12" t="str">
        <f t="shared" si="264"/>
        <v/>
      </c>
      <c r="AN1204" t="str">
        <f t="shared" si="265"/>
        <v/>
      </c>
      <c r="AO1204" s="113">
        <f t="shared" si="266"/>
        <v>0</v>
      </c>
    </row>
    <row r="1205" spans="1:41" ht="20.100000000000001" customHeight="1">
      <c r="A1205" s="32" t="str">
        <f t="shared" si="257"/>
        <v/>
      </c>
      <c r="B1205" s="25" t="s">
        <v>23</v>
      </c>
      <c r="C1205" s="79"/>
      <c r="D1205" s="37"/>
      <c r="E1205" s="7"/>
      <c r="F1205" s="104"/>
      <c r="G1205" s="10"/>
      <c r="H1205" s="7"/>
      <c r="I1205" s="120"/>
      <c r="J1205" s="123"/>
      <c r="K1205" s="144" t="str">
        <f t="shared" si="258"/>
        <v/>
      </c>
      <c r="L1205" s="147" t="str">
        <f t="shared" si="259"/>
        <v/>
      </c>
      <c r="M1205" s="146" t="str">
        <f t="shared" si="260"/>
        <v/>
      </c>
      <c r="Y1205" t="str">
        <f t="shared" si="256"/>
        <v/>
      </c>
      <c r="Z1205" t="str">
        <f t="shared" si="261"/>
        <v/>
      </c>
      <c r="AA1205" t="str">
        <f t="shared" si="262"/>
        <v/>
      </c>
      <c r="AB1205">
        <f t="shared" si="263"/>
        <v>0</v>
      </c>
      <c r="AH1205" s="12" t="str">
        <f t="shared" si="267"/>
        <v/>
      </c>
      <c r="AI1205" s="12">
        <f t="shared" si="268"/>
        <v>0</v>
      </c>
      <c r="AJ1205" s="12">
        <f t="shared" si="269"/>
        <v>0</v>
      </c>
      <c r="AM1205" s="12" t="str">
        <f t="shared" si="264"/>
        <v/>
      </c>
      <c r="AN1205" t="str">
        <f t="shared" si="265"/>
        <v/>
      </c>
      <c r="AO1205" s="113">
        <f t="shared" si="266"/>
        <v>0</v>
      </c>
    </row>
    <row r="1206" spans="1:41" ht="20.100000000000001" customHeight="1">
      <c r="A1206" s="32" t="str">
        <f t="shared" si="257"/>
        <v/>
      </c>
      <c r="B1206" s="25" t="s">
        <v>23</v>
      </c>
      <c r="C1206" s="79"/>
      <c r="D1206" s="37"/>
      <c r="E1206" s="7"/>
      <c r="F1206" s="104"/>
      <c r="G1206" s="10"/>
      <c r="H1206" s="7"/>
      <c r="I1206" s="120"/>
      <c r="J1206" s="123"/>
      <c r="K1206" s="144" t="str">
        <f t="shared" si="258"/>
        <v/>
      </c>
      <c r="L1206" s="147" t="str">
        <f t="shared" si="259"/>
        <v/>
      </c>
      <c r="M1206" s="146" t="str">
        <f t="shared" si="260"/>
        <v/>
      </c>
      <c r="Y1206" t="str">
        <f t="shared" si="256"/>
        <v/>
      </c>
      <c r="Z1206" t="str">
        <f t="shared" si="261"/>
        <v/>
      </c>
      <c r="AA1206" t="str">
        <f t="shared" si="262"/>
        <v/>
      </c>
      <c r="AB1206">
        <f t="shared" si="263"/>
        <v>0</v>
      </c>
      <c r="AH1206" s="12" t="str">
        <f t="shared" si="267"/>
        <v/>
      </c>
      <c r="AI1206" s="12">
        <f t="shared" si="268"/>
        <v>0</v>
      </c>
      <c r="AJ1206" s="12">
        <f t="shared" si="269"/>
        <v>0</v>
      </c>
      <c r="AM1206" s="12" t="str">
        <f t="shared" si="264"/>
        <v/>
      </c>
      <c r="AN1206" t="str">
        <f t="shared" si="265"/>
        <v/>
      </c>
      <c r="AO1206" s="113">
        <f t="shared" si="266"/>
        <v>0</v>
      </c>
    </row>
    <row r="1207" spans="1:41" ht="20.100000000000001" customHeight="1">
      <c r="A1207" s="32" t="str">
        <f t="shared" si="257"/>
        <v/>
      </c>
      <c r="B1207" s="25" t="s">
        <v>23</v>
      </c>
      <c r="C1207" s="79"/>
      <c r="D1207" s="37"/>
      <c r="E1207" s="7"/>
      <c r="F1207" s="104"/>
      <c r="G1207" s="10"/>
      <c r="H1207" s="7"/>
      <c r="I1207" s="120"/>
      <c r="J1207" s="123"/>
      <c r="K1207" s="144" t="str">
        <f t="shared" si="258"/>
        <v/>
      </c>
      <c r="L1207" s="147" t="str">
        <f t="shared" si="259"/>
        <v/>
      </c>
      <c r="M1207" s="146" t="str">
        <f t="shared" si="260"/>
        <v/>
      </c>
      <c r="Y1207" t="str">
        <f t="shared" si="256"/>
        <v/>
      </c>
      <c r="Z1207" t="str">
        <f t="shared" si="261"/>
        <v/>
      </c>
      <c r="AA1207" t="str">
        <f t="shared" si="262"/>
        <v/>
      </c>
      <c r="AB1207">
        <f t="shared" si="263"/>
        <v>0</v>
      </c>
      <c r="AH1207" s="12" t="str">
        <f t="shared" si="267"/>
        <v/>
      </c>
      <c r="AI1207" s="12">
        <f t="shared" si="268"/>
        <v>0</v>
      </c>
      <c r="AJ1207" s="12">
        <f t="shared" si="269"/>
        <v>0</v>
      </c>
      <c r="AM1207" s="12" t="str">
        <f t="shared" si="264"/>
        <v/>
      </c>
      <c r="AN1207" t="str">
        <f t="shared" si="265"/>
        <v/>
      </c>
      <c r="AO1207" s="113">
        <f t="shared" si="266"/>
        <v>0</v>
      </c>
    </row>
    <row r="1208" spans="1:41" ht="20.100000000000001" customHeight="1">
      <c r="A1208" s="32" t="str">
        <f t="shared" si="257"/>
        <v/>
      </c>
      <c r="B1208" s="25" t="s">
        <v>23</v>
      </c>
      <c r="C1208" s="79"/>
      <c r="D1208" s="37"/>
      <c r="E1208" s="7"/>
      <c r="F1208" s="104"/>
      <c r="G1208" s="10"/>
      <c r="H1208" s="7"/>
      <c r="I1208" s="120"/>
      <c r="J1208" s="123"/>
      <c r="K1208" s="144" t="str">
        <f t="shared" si="258"/>
        <v/>
      </c>
      <c r="L1208" s="147" t="str">
        <f t="shared" si="259"/>
        <v/>
      </c>
      <c r="M1208" s="146" t="str">
        <f t="shared" si="260"/>
        <v/>
      </c>
      <c r="Y1208" t="str">
        <f t="shared" si="256"/>
        <v/>
      </c>
      <c r="Z1208" t="str">
        <f t="shared" si="261"/>
        <v/>
      </c>
      <c r="AA1208" t="str">
        <f t="shared" si="262"/>
        <v/>
      </c>
      <c r="AB1208">
        <f t="shared" si="263"/>
        <v>0</v>
      </c>
      <c r="AH1208" s="12" t="str">
        <f t="shared" si="267"/>
        <v/>
      </c>
      <c r="AI1208" s="12">
        <f t="shared" si="268"/>
        <v>0</v>
      </c>
      <c r="AJ1208" s="12">
        <f t="shared" si="269"/>
        <v>0</v>
      </c>
      <c r="AM1208" s="12" t="str">
        <f t="shared" si="264"/>
        <v/>
      </c>
      <c r="AN1208" t="str">
        <f t="shared" si="265"/>
        <v/>
      </c>
      <c r="AO1208" s="113">
        <f t="shared" si="266"/>
        <v>0</v>
      </c>
    </row>
    <row r="1209" spans="1:41" ht="20.100000000000001" customHeight="1">
      <c r="A1209" s="32" t="str">
        <f t="shared" si="257"/>
        <v/>
      </c>
      <c r="B1209" s="25" t="s">
        <v>23</v>
      </c>
      <c r="C1209" s="79"/>
      <c r="D1209" s="37"/>
      <c r="E1209" s="7"/>
      <c r="F1209" s="104"/>
      <c r="G1209" s="10"/>
      <c r="H1209" s="7"/>
      <c r="I1209" s="120"/>
      <c r="J1209" s="123"/>
      <c r="K1209" s="144" t="str">
        <f t="shared" si="258"/>
        <v/>
      </c>
      <c r="L1209" s="147" t="str">
        <f t="shared" si="259"/>
        <v/>
      </c>
      <c r="M1209" s="146" t="str">
        <f t="shared" si="260"/>
        <v/>
      </c>
      <c r="Y1209" t="str">
        <f t="shared" si="256"/>
        <v/>
      </c>
      <c r="Z1209" t="str">
        <f t="shared" si="261"/>
        <v/>
      </c>
      <c r="AA1209" t="str">
        <f t="shared" si="262"/>
        <v/>
      </c>
      <c r="AB1209">
        <f t="shared" si="263"/>
        <v>0</v>
      </c>
      <c r="AH1209" s="12" t="str">
        <f t="shared" si="267"/>
        <v/>
      </c>
      <c r="AI1209" s="12">
        <f t="shared" si="268"/>
        <v>0</v>
      </c>
      <c r="AJ1209" s="12">
        <f t="shared" si="269"/>
        <v>0</v>
      </c>
      <c r="AM1209" s="12" t="str">
        <f t="shared" si="264"/>
        <v/>
      </c>
      <c r="AN1209" t="str">
        <f t="shared" si="265"/>
        <v/>
      </c>
      <c r="AO1209" s="113">
        <f t="shared" si="266"/>
        <v>0</v>
      </c>
    </row>
    <row r="1210" spans="1:41" ht="20.100000000000001" customHeight="1">
      <c r="A1210" s="32" t="str">
        <f t="shared" si="257"/>
        <v/>
      </c>
      <c r="B1210" s="25" t="s">
        <v>23</v>
      </c>
      <c r="C1210" s="79"/>
      <c r="D1210" s="37"/>
      <c r="E1210" s="7"/>
      <c r="F1210" s="104"/>
      <c r="G1210" s="10"/>
      <c r="H1210" s="7"/>
      <c r="I1210" s="120"/>
      <c r="J1210" s="123"/>
      <c r="K1210" s="144" t="str">
        <f t="shared" si="258"/>
        <v/>
      </c>
      <c r="L1210" s="147" t="str">
        <f t="shared" si="259"/>
        <v/>
      </c>
      <c r="M1210" s="146" t="str">
        <f t="shared" si="260"/>
        <v/>
      </c>
      <c r="Y1210" t="str">
        <f t="shared" si="256"/>
        <v/>
      </c>
      <c r="Z1210" t="str">
        <f t="shared" si="261"/>
        <v/>
      </c>
      <c r="AA1210" t="str">
        <f t="shared" si="262"/>
        <v/>
      </c>
      <c r="AB1210">
        <f t="shared" si="263"/>
        <v>0</v>
      </c>
      <c r="AH1210" s="12" t="str">
        <f t="shared" si="267"/>
        <v/>
      </c>
      <c r="AI1210" s="12">
        <f t="shared" si="268"/>
        <v>0</v>
      </c>
      <c r="AJ1210" s="12">
        <f t="shared" si="269"/>
        <v>0</v>
      </c>
      <c r="AM1210" s="12" t="str">
        <f t="shared" si="264"/>
        <v/>
      </c>
      <c r="AN1210" t="str">
        <f t="shared" si="265"/>
        <v/>
      </c>
      <c r="AO1210" s="113">
        <f t="shared" si="266"/>
        <v>0</v>
      </c>
    </row>
    <row r="1211" spans="1:41" ht="20.100000000000001" customHeight="1">
      <c r="A1211" s="32" t="str">
        <f t="shared" si="257"/>
        <v/>
      </c>
      <c r="B1211" s="25" t="s">
        <v>23</v>
      </c>
      <c r="C1211" s="79"/>
      <c r="D1211" s="37"/>
      <c r="E1211" s="7"/>
      <c r="F1211" s="104"/>
      <c r="G1211" s="10"/>
      <c r="H1211" s="7"/>
      <c r="I1211" s="120"/>
      <c r="J1211" s="123"/>
      <c r="K1211" s="144" t="str">
        <f t="shared" si="258"/>
        <v/>
      </c>
      <c r="L1211" s="147" t="str">
        <f t="shared" si="259"/>
        <v/>
      </c>
      <c r="M1211" s="146" t="str">
        <f t="shared" si="260"/>
        <v/>
      </c>
      <c r="Y1211" t="str">
        <f t="shared" si="256"/>
        <v/>
      </c>
      <c r="Z1211" t="str">
        <f t="shared" si="261"/>
        <v/>
      </c>
      <c r="AA1211" t="str">
        <f t="shared" si="262"/>
        <v/>
      </c>
      <c r="AB1211">
        <f t="shared" si="263"/>
        <v>0</v>
      </c>
      <c r="AH1211" s="12" t="str">
        <f t="shared" si="267"/>
        <v/>
      </c>
      <c r="AI1211" s="12">
        <f t="shared" si="268"/>
        <v>0</v>
      </c>
      <c r="AJ1211" s="12">
        <f t="shared" si="269"/>
        <v>0</v>
      </c>
      <c r="AM1211" s="12" t="str">
        <f t="shared" si="264"/>
        <v/>
      </c>
      <c r="AN1211" t="str">
        <f t="shared" si="265"/>
        <v/>
      </c>
      <c r="AO1211" s="113">
        <f t="shared" si="266"/>
        <v>0</v>
      </c>
    </row>
    <row r="1212" spans="1:41" ht="20.100000000000001" customHeight="1">
      <c r="A1212" s="32" t="str">
        <f t="shared" si="257"/>
        <v/>
      </c>
      <c r="B1212" s="25" t="s">
        <v>23</v>
      </c>
      <c r="C1212" s="79"/>
      <c r="D1212" s="37"/>
      <c r="E1212" s="7"/>
      <c r="F1212" s="104"/>
      <c r="G1212" s="10"/>
      <c r="H1212" s="7"/>
      <c r="I1212" s="120"/>
      <c r="J1212" s="123"/>
      <c r="K1212" s="144" t="str">
        <f t="shared" si="258"/>
        <v/>
      </c>
      <c r="L1212" s="147" t="str">
        <f t="shared" si="259"/>
        <v/>
      </c>
      <c r="M1212" s="146" t="str">
        <f t="shared" si="260"/>
        <v/>
      </c>
      <c r="Y1212" t="str">
        <f t="shared" si="256"/>
        <v/>
      </c>
      <c r="Z1212" t="str">
        <f t="shared" si="261"/>
        <v/>
      </c>
      <c r="AA1212" t="str">
        <f t="shared" si="262"/>
        <v/>
      </c>
      <c r="AB1212">
        <f t="shared" si="263"/>
        <v>0</v>
      </c>
      <c r="AH1212" s="12" t="str">
        <f t="shared" si="267"/>
        <v/>
      </c>
      <c r="AI1212" s="12">
        <f t="shared" si="268"/>
        <v>0</v>
      </c>
      <c r="AJ1212" s="12">
        <f t="shared" si="269"/>
        <v>0</v>
      </c>
      <c r="AM1212" s="12" t="str">
        <f t="shared" si="264"/>
        <v/>
      </c>
      <c r="AN1212" t="str">
        <f t="shared" si="265"/>
        <v/>
      </c>
      <c r="AO1212" s="113">
        <f t="shared" si="266"/>
        <v>0</v>
      </c>
    </row>
    <row r="1213" spans="1:41" ht="20.100000000000001" customHeight="1">
      <c r="A1213" s="32" t="str">
        <f t="shared" si="257"/>
        <v/>
      </c>
      <c r="B1213" s="25" t="s">
        <v>23</v>
      </c>
      <c r="C1213" s="79"/>
      <c r="D1213" s="37"/>
      <c r="E1213" s="7"/>
      <c r="F1213" s="104"/>
      <c r="G1213" s="10"/>
      <c r="H1213" s="7"/>
      <c r="I1213" s="120"/>
      <c r="J1213" s="123"/>
      <c r="K1213" s="144" t="str">
        <f t="shared" si="258"/>
        <v/>
      </c>
      <c r="L1213" s="147" t="str">
        <f t="shared" si="259"/>
        <v/>
      </c>
      <c r="M1213" s="146" t="str">
        <f t="shared" si="260"/>
        <v/>
      </c>
      <c r="Y1213" t="str">
        <f t="shared" si="256"/>
        <v/>
      </c>
      <c r="Z1213" t="str">
        <f t="shared" si="261"/>
        <v/>
      </c>
      <c r="AA1213" t="str">
        <f t="shared" si="262"/>
        <v/>
      </c>
      <c r="AB1213">
        <f t="shared" si="263"/>
        <v>0</v>
      </c>
      <c r="AH1213" s="12" t="str">
        <f t="shared" si="267"/>
        <v/>
      </c>
      <c r="AI1213" s="12">
        <f t="shared" si="268"/>
        <v>0</v>
      </c>
      <c r="AJ1213" s="12">
        <f t="shared" si="269"/>
        <v>0</v>
      </c>
      <c r="AM1213" s="12" t="str">
        <f t="shared" si="264"/>
        <v/>
      </c>
      <c r="AN1213" t="str">
        <f t="shared" si="265"/>
        <v/>
      </c>
      <c r="AO1213" s="113">
        <f t="shared" si="266"/>
        <v>0</v>
      </c>
    </row>
    <row r="1214" spans="1:41" ht="20.100000000000001" customHeight="1">
      <c r="A1214" s="32" t="str">
        <f t="shared" si="257"/>
        <v/>
      </c>
      <c r="B1214" s="25" t="s">
        <v>23</v>
      </c>
      <c r="C1214" s="79"/>
      <c r="D1214" s="37"/>
      <c r="E1214" s="7"/>
      <c r="F1214" s="104"/>
      <c r="G1214" s="10"/>
      <c r="H1214" s="7"/>
      <c r="I1214" s="120"/>
      <c r="J1214" s="123"/>
      <c r="K1214" s="144" t="str">
        <f t="shared" si="258"/>
        <v/>
      </c>
      <c r="L1214" s="147" t="str">
        <f t="shared" si="259"/>
        <v/>
      </c>
      <c r="M1214" s="146" t="str">
        <f t="shared" si="260"/>
        <v/>
      </c>
      <c r="Y1214" t="str">
        <f t="shared" si="256"/>
        <v/>
      </c>
      <c r="Z1214" t="str">
        <f t="shared" si="261"/>
        <v/>
      </c>
      <c r="AA1214" t="str">
        <f t="shared" si="262"/>
        <v/>
      </c>
      <c r="AB1214">
        <f t="shared" si="263"/>
        <v>0</v>
      </c>
      <c r="AH1214" s="12" t="str">
        <f t="shared" si="267"/>
        <v/>
      </c>
      <c r="AI1214" s="12">
        <f t="shared" si="268"/>
        <v>0</v>
      </c>
      <c r="AJ1214" s="12">
        <f t="shared" si="269"/>
        <v>0</v>
      </c>
      <c r="AM1214" s="12" t="str">
        <f t="shared" si="264"/>
        <v/>
      </c>
      <c r="AN1214" t="str">
        <f t="shared" si="265"/>
        <v/>
      </c>
      <c r="AO1214" s="113">
        <f t="shared" si="266"/>
        <v>0</v>
      </c>
    </row>
    <row r="1215" spans="1:41" ht="20.100000000000001" customHeight="1">
      <c r="A1215" s="32" t="str">
        <f t="shared" si="257"/>
        <v/>
      </c>
      <c r="B1215" s="25" t="s">
        <v>23</v>
      </c>
      <c r="C1215" s="79"/>
      <c r="D1215" s="37"/>
      <c r="E1215" s="7"/>
      <c r="F1215" s="104"/>
      <c r="G1215" s="10"/>
      <c r="H1215" s="7"/>
      <c r="I1215" s="120"/>
      <c r="J1215" s="123"/>
      <c r="K1215" s="144" t="str">
        <f t="shared" si="258"/>
        <v/>
      </c>
      <c r="L1215" s="147" t="str">
        <f t="shared" si="259"/>
        <v/>
      </c>
      <c r="M1215" s="146" t="str">
        <f t="shared" si="260"/>
        <v/>
      </c>
      <c r="Y1215" t="str">
        <f t="shared" si="256"/>
        <v/>
      </c>
      <c r="Z1215" t="str">
        <f t="shared" si="261"/>
        <v/>
      </c>
      <c r="AA1215" t="str">
        <f t="shared" si="262"/>
        <v/>
      </c>
      <c r="AB1215">
        <f t="shared" si="263"/>
        <v>0</v>
      </c>
      <c r="AH1215" s="12" t="str">
        <f t="shared" si="267"/>
        <v/>
      </c>
      <c r="AI1215" s="12">
        <f t="shared" si="268"/>
        <v>0</v>
      </c>
      <c r="AJ1215" s="12">
        <f t="shared" si="269"/>
        <v>0</v>
      </c>
      <c r="AM1215" s="12" t="str">
        <f t="shared" si="264"/>
        <v/>
      </c>
      <c r="AN1215" t="str">
        <f t="shared" si="265"/>
        <v/>
      </c>
      <c r="AO1215" s="113">
        <f t="shared" si="266"/>
        <v>0</v>
      </c>
    </row>
    <row r="1216" spans="1:41" ht="20.100000000000001" customHeight="1">
      <c r="A1216" s="32" t="str">
        <f t="shared" si="257"/>
        <v/>
      </c>
      <c r="B1216" s="25" t="s">
        <v>23</v>
      </c>
      <c r="C1216" s="79"/>
      <c r="D1216" s="37"/>
      <c r="E1216" s="7"/>
      <c r="F1216" s="104"/>
      <c r="G1216" s="10"/>
      <c r="H1216" s="7"/>
      <c r="I1216" s="120"/>
      <c r="J1216" s="123"/>
      <c r="K1216" s="144" t="str">
        <f t="shared" si="258"/>
        <v/>
      </c>
      <c r="L1216" s="147" t="str">
        <f t="shared" si="259"/>
        <v/>
      </c>
      <c r="M1216" s="146" t="str">
        <f t="shared" si="260"/>
        <v/>
      </c>
      <c r="Y1216" t="str">
        <f t="shared" si="256"/>
        <v/>
      </c>
      <c r="Z1216" t="str">
        <f t="shared" si="261"/>
        <v/>
      </c>
      <c r="AA1216" t="str">
        <f t="shared" si="262"/>
        <v/>
      </c>
      <c r="AB1216">
        <f t="shared" si="263"/>
        <v>0</v>
      </c>
      <c r="AH1216" s="12" t="str">
        <f t="shared" si="267"/>
        <v/>
      </c>
      <c r="AI1216" s="12">
        <f t="shared" si="268"/>
        <v>0</v>
      </c>
      <c r="AJ1216" s="12">
        <f t="shared" si="269"/>
        <v>0</v>
      </c>
      <c r="AM1216" s="12" t="str">
        <f t="shared" si="264"/>
        <v/>
      </c>
      <c r="AN1216" t="str">
        <f t="shared" si="265"/>
        <v/>
      </c>
      <c r="AO1216" s="113">
        <f t="shared" si="266"/>
        <v>0</v>
      </c>
    </row>
    <row r="1217" spans="1:41" ht="20.100000000000001" customHeight="1">
      <c r="A1217" s="32" t="str">
        <f t="shared" si="257"/>
        <v/>
      </c>
      <c r="B1217" s="25" t="s">
        <v>23</v>
      </c>
      <c r="C1217" s="79"/>
      <c r="D1217" s="37"/>
      <c r="E1217" s="7"/>
      <c r="F1217" s="104"/>
      <c r="G1217" s="10"/>
      <c r="H1217" s="7"/>
      <c r="I1217" s="120"/>
      <c r="J1217" s="123"/>
      <c r="K1217" s="144" t="str">
        <f t="shared" si="258"/>
        <v/>
      </c>
      <c r="L1217" s="147" t="str">
        <f t="shared" si="259"/>
        <v/>
      </c>
      <c r="M1217" s="146" t="str">
        <f t="shared" si="260"/>
        <v/>
      </c>
      <c r="Y1217" t="str">
        <f t="shared" si="256"/>
        <v/>
      </c>
      <c r="Z1217" t="str">
        <f t="shared" si="261"/>
        <v/>
      </c>
      <c r="AA1217" t="str">
        <f t="shared" si="262"/>
        <v/>
      </c>
      <c r="AB1217">
        <f t="shared" si="263"/>
        <v>0</v>
      </c>
      <c r="AH1217" s="12" t="str">
        <f t="shared" si="267"/>
        <v/>
      </c>
      <c r="AI1217" s="12">
        <f t="shared" si="268"/>
        <v>0</v>
      </c>
      <c r="AJ1217" s="12">
        <f t="shared" si="269"/>
        <v>0</v>
      </c>
      <c r="AM1217" s="12" t="str">
        <f t="shared" si="264"/>
        <v/>
      </c>
      <c r="AN1217" t="str">
        <f t="shared" si="265"/>
        <v/>
      </c>
      <c r="AO1217" s="113">
        <f t="shared" si="266"/>
        <v>0</v>
      </c>
    </row>
    <row r="1218" spans="1:41" ht="20.100000000000001" customHeight="1">
      <c r="A1218" s="32" t="str">
        <f t="shared" si="257"/>
        <v/>
      </c>
      <c r="B1218" s="25" t="s">
        <v>23</v>
      </c>
      <c r="C1218" s="79"/>
      <c r="D1218" s="37"/>
      <c r="E1218" s="7"/>
      <c r="F1218" s="104"/>
      <c r="G1218" s="10"/>
      <c r="H1218" s="7"/>
      <c r="I1218" s="120"/>
      <c r="J1218" s="123"/>
      <c r="K1218" s="144" t="str">
        <f t="shared" si="258"/>
        <v/>
      </c>
      <c r="L1218" s="147" t="str">
        <f t="shared" si="259"/>
        <v/>
      </c>
      <c r="M1218" s="146" t="str">
        <f t="shared" si="260"/>
        <v/>
      </c>
      <c r="Y1218" t="str">
        <f t="shared" si="256"/>
        <v/>
      </c>
      <c r="Z1218" t="str">
        <f t="shared" si="261"/>
        <v/>
      </c>
      <c r="AA1218" t="str">
        <f t="shared" si="262"/>
        <v/>
      </c>
      <c r="AB1218">
        <f t="shared" si="263"/>
        <v>0</v>
      </c>
      <c r="AH1218" s="12" t="str">
        <f t="shared" si="267"/>
        <v/>
      </c>
      <c r="AI1218" s="12">
        <f t="shared" si="268"/>
        <v>0</v>
      </c>
      <c r="AJ1218" s="12">
        <f t="shared" si="269"/>
        <v>0</v>
      </c>
      <c r="AM1218" s="12" t="str">
        <f t="shared" si="264"/>
        <v/>
      </c>
      <c r="AN1218" t="str">
        <f t="shared" si="265"/>
        <v/>
      </c>
      <c r="AO1218" s="113">
        <f t="shared" si="266"/>
        <v>0</v>
      </c>
    </row>
    <row r="1219" spans="1:41" ht="20.100000000000001" customHeight="1">
      <c r="A1219" s="32" t="str">
        <f t="shared" si="257"/>
        <v/>
      </c>
      <c r="B1219" s="25" t="s">
        <v>23</v>
      </c>
      <c r="C1219" s="79"/>
      <c r="D1219" s="37"/>
      <c r="E1219" s="7"/>
      <c r="F1219" s="104"/>
      <c r="G1219" s="10"/>
      <c r="H1219" s="7"/>
      <c r="I1219" s="120"/>
      <c r="J1219" s="123"/>
      <c r="K1219" s="144" t="str">
        <f t="shared" si="258"/>
        <v/>
      </c>
      <c r="L1219" s="147" t="str">
        <f t="shared" si="259"/>
        <v/>
      </c>
      <c r="M1219" s="146" t="str">
        <f t="shared" si="260"/>
        <v/>
      </c>
      <c r="Y1219" t="str">
        <f t="shared" si="256"/>
        <v/>
      </c>
      <c r="Z1219" t="str">
        <f t="shared" si="261"/>
        <v/>
      </c>
      <c r="AA1219" t="str">
        <f t="shared" si="262"/>
        <v/>
      </c>
      <c r="AB1219">
        <f t="shared" si="263"/>
        <v>0</v>
      </c>
      <c r="AH1219" s="12" t="str">
        <f t="shared" si="267"/>
        <v/>
      </c>
      <c r="AI1219" s="12">
        <f t="shared" si="268"/>
        <v>0</v>
      </c>
      <c r="AJ1219" s="12">
        <f t="shared" si="269"/>
        <v>0</v>
      </c>
      <c r="AM1219" s="12" t="str">
        <f t="shared" si="264"/>
        <v/>
      </c>
      <c r="AN1219" t="str">
        <f t="shared" si="265"/>
        <v/>
      </c>
      <c r="AO1219" s="113">
        <f t="shared" si="266"/>
        <v>0</v>
      </c>
    </row>
    <row r="1220" spans="1:41" ht="20.100000000000001" customHeight="1">
      <c r="A1220" s="32" t="str">
        <f t="shared" si="257"/>
        <v/>
      </c>
      <c r="B1220" s="25" t="s">
        <v>23</v>
      </c>
      <c r="C1220" s="79"/>
      <c r="D1220" s="37"/>
      <c r="E1220" s="7"/>
      <c r="F1220" s="104"/>
      <c r="G1220" s="10"/>
      <c r="H1220" s="7"/>
      <c r="I1220" s="120"/>
      <c r="J1220" s="123"/>
      <c r="K1220" s="144" t="str">
        <f t="shared" si="258"/>
        <v/>
      </c>
      <c r="L1220" s="147" t="str">
        <f t="shared" si="259"/>
        <v/>
      </c>
      <c r="M1220" s="146" t="str">
        <f t="shared" si="260"/>
        <v/>
      </c>
      <c r="Y1220" t="str">
        <f t="shared" si="256"/>
        <v/>
      </c>
      <c r="Z1220" t="str">
        <f t="shared" si="261"/>
        <v/>
      </c>
      <c r="AA1220" t="str">
        <f t="shared" si="262"/>
        <v/>
      </c>
      <c r="AB1220">
        <f t="shared" si="263"/>
        <v>0</v>
      </c>
      <c r="AH1220" s="12" t="str">
        <f t="shared" si="267"/>
        <v/>
      </c>
      <c r="AI1220" s="12">
        <f t="shared" si="268"/>
        <v>0</v>
      </c>
      <c r="AJ1220" s="12">
        <f t="shared" si="269"/>
        <v>0</v>
      </c>
      <c r="AM1220" s="12" t="str">
        <f t="shared" si="264"/>
        <v/>
      </c>
      <c r="AN1220" t="str">
        <f t="shared" si="265"/>
        <v/>
      </c>
      <c r="AO1220" s="113">
        <f t="shared" si="266"/>
        <v>0</v>
      </c>
    </row>
    <row r="1221" spans="1:41" ht="20.100000000000001" customHeight="1">
      <c r="A1221" s="32" t="str">
        <f t="shared" si="257"/>
        <v/>
      </c>
      <c r="B1221" s="25" t="s">
        <v>23</v>
      </c>
      <c r="C1221" s="79"/>
      <c r="D1221" s="37"/>
      <c r="E1221" s="7"/>
      <c r="F1221" s="104"/>
      <c r="G1221" s="10"/>
      <c r="H1221" s="7"/>
      <c r="I1221" s="120"/>
      <c r="J1221" s="123"/>
      <c r="K1221" s="144" t="str">
        <f t="shared" si="258"/>
        <v/>
      </c>
      <c r="L1221" s="147" t="str">
        <f t="shared" si="259"/>
        <v/>
      </c>
      <c r="M1221" s="146" t="str">
        <f t="shared" si="260"/>
        <v/>
      </c>
      <c r="Y1221" t="str">
        <f t="shared" si="256"/>
        <v/>
      </c>
      <c r="Z1221" t="str">
        <f t="shared" si="261"/>
        <v/>
      </c>
      <c r="AA1221" t="str">
        <f t="shared" si="262"/>
        <v/>
      </c>
      <c r="AB1221">
        <f t="shared" si="263"/>
        <v>0</v>
      </c>
      <c r="AH1221" s="12" t="str">
        <f t="shared" si="267"/>
        <v/>
      </c>
      <c r="AI1221" s="12">
        <f t="shared" si="268"/>
        <v>0</v>
      </c>
      <c r="AJ1221" s="12">
        <f t="shared" si="269"/>
        <v>0</v>
      </c>
      <c r="AM1221" s="12" t="str">
        <f t="shared" si="264"/>
        <v/>
      </c>
      <c r="AN1221" t="str">
        <f t="shared" si="265"/>
        <v/>
      </c>
      <c r="AO1221" s="113">
        <f t="shared" si="266"/>
        <v>0</v>
      </c>
    </row>
    <row r="1222" spans="1:41" ht="20.100000000000001" customHeight="1">
      <c r="A1222" s="32" t="str">
        <f t="shared" si="257"/>
        <v/>
      </c>
      <c r="B1222" s="25" t="s">
        <v>23</v>
      </c>
      <c r="C1222" s="79"/>
      <c r="D1222" s="37"/>
      <c r="E1222" s="7"/>
      <c r="F1222" s="104"/>
      <c r="G1222" s="10"/>
      <c r="H1222" s="7"/>
      <c r="I1222" s="120"/>
      <c r="J1222" s="123"/>
      <c r="K1222" s="144" t="str">
        <f t="shared" si="258"/>
        <v/>
      </c>
      <c r="L1222" s="147" t="str">
        <f t="shared" si="259"/>
        <v/>
      </c>
      <c r="M1222" s="146" t="str">
        <f t="shared" si="260"/>
        <v/>
      </c>
      <c r="Y1222" t="str">
        <f t="shared" si="256"/>
        <v/>
      </c>
      <c r="Z1222" t="str">
        <f t="shared" si="261"/>
        <v/>
      </c>
      <c r="AA1222" t="str">
        <f t="shared" si="262"/>
        <v/>
      </c>
      <c r="AB1222">
        <f t="shared" si="263"/>
        <v>0</v>
      </c>
      <c r="AH1222" s="12" t="str">
        <f t="shared" si="267"/>
        <v/>
      </c>
      <c r="AI1222" s="12">
        <f t="shared" si="268"/>
        <v>0</v>
      </c>
      <c r="AJ1222" s="12">
        <f t="shared" si="269"/>
        <v>0</v>
      </c>
      <c r="AM1222" s="12" t="str">
        <f t="shared" si="264"/>
        <v/>
      </c>
      <c r="AN1222" t="str">
        <f t="shared" si="265"/>
        <v/>
      </c>
      <c r="AO1222" s="113">
        <f t="shared" si="266"/>
        <v>0</v>
      </c>
    </row>
    <row r="1223" spans="1:41" ht="20.100000000000001" customHeight="1">
      <c r="A1223" s="32" t="str">
        <f t="shared" si="257"/>
        <v/>
      </c>
      <c r="B1223" s="25" t="s">
        <v>23</v>
      </c>
      <c r="C1223" s="79"/>
      <c r="D1223" s="37"/>
      <c r="E1223" s="7"/>
      <c r="F1223" s="104"/>
      <c r="G1223" s="10"/>
      <c r="H1223" s="7"/>
      <c r="I1223" s="120"/>
      <c r="J1223" s="123"/>
      <c r="K1223" s="144" t="str">
        <f t="shared" si="258"/>
        <v/>
      </c>
      <c r="L1223" s="147" t="str">
        <f t="shared" si="259"/>
        <v/>
      </c>
      <c r="M1223" s="146" t="str">
        <f t="shared" si="260"/>
        <v/>
      </c>
      <c r="Y1223" t="str">
        <f t="shared" si="256"/>
        <v/>
      </c>
      <c r="Z1223" t="str">
        <f t="shared" si="261"/>
        <v/>
      </c>
      <c r="AA1223" t="str">
        <f t="shared" si="262"/>
        <v/>
      </c>
      <c r="AB1223">
        <f t="shared" si="263"/>
        <v>0</v>
      </c>
      <c r="AH1223" s="12" t="str">
        <f t="shared" si="267"/>
        <v/>
      </c>
      <c r="AI1223" s="12">
        <f t="shared" si="268"/>
        <v>0</v>
      </c>
      <c r="AJ1223" s="12">
        <f t="shared" si="269"/>
        <v>0</v>
      </c>
      <c r="AM1223" s="12" t="str">
        <f t="shared" si="264"/>
        <v/>
      </c>
      <c r="AN1223" t="str">
        <f t="shared" si="265"/>
        <v/>
      </c>
      <c r="AO1223" s="113">
        <f t="shared" si="266"/>
        <v>0</v>
      </c>
    </row>
    <row r="1224" spans="1:41" ht="20.100000000000001" customHeight="1">
      <c r="A1224" s="32" t="str">
        <f t="shared" si="257"/>
        <v/>
      </c>
      <c r="B1224" s="25" t="s">
        <v>23</v>
      </c>
      <c r="C1224" s="79"/>
      <c r="D1224" s="37"/>
      <c r="E1224" s="7"/>
      <c r="F1224" s="104"/>
      <c r="G1224" s="10"/>
      <c r="H1224" s="7"/>
      <c r="I1224" s="120"/>
      <c r="J1224" s="123"/>
      <c r="K1224" s="144" t="str">
        <f t="shared" si="258"/>
        <v/>
      </c>
      <c r="L1224" s="147" t="str">
        <f t="shared" si="259"/>
        <v/>
      </c>
      <c r="M1224" s="146" t="str">
        <f t="shared" si="260"/>
        <v/>
      </c>
      <c r="Y1224" t="str">
        <f t="shared" ref="Y1224:Y1287" si="270">LEFT(E1224,6)</f>
        <v/>
      </c>
      <c r="Z1224" t="str">
        <f t="shared" si="261"/>
        <v/>
      </c>
      <c r="AA1224" t="str">
        <f t="shared" si="262"/>
        <v/>
      </c>
      <c r="AB1224">
        <f t="shared" si="263"/>
        <v>0</v>
      </c>
      <c r="AH1224" s="12" t="str">
        <f t="shared" si="267"/>
        <v/>
      </c>
      <c r="AI1224" s="12">
        <f t="shared" si="268"/>
        <v>0</v>
      </c>
      <c r="AJ1224" s="12">
        <f t="shared" si="269"/>
        <v>0</v>
      </c>
      <c r="AM1224" s="12" t="str">
        <f t="shared" si="264"/>
        <v/>
      </c>
      <c r="AN1224" t="str">
        <f t="shared" si="265"/>
        <v/>
      </c>
      <c r="AO1224" s="113">
        <f t="shared" si="266"/>
        <v>0</v>
      </c>
    </row>
    <row r="1225" spans="1:41" ht="20.100000000000001" customHeight="1">
      <c r="A1225" s="32" t="str">
        <f t="shared" ref="A1225:A1288" si="271">IF(COUNTA(C1225:J1225)&gt;7,"◎","")</f>
        <v/>
      </c>
      <c r="B1225" s="25" t="s">
        <v>23</v>
      </c>
      <c r="C1225" s="79"/>
      <c r="D1225" s="37"/>
      <c r="E1225" s="7"/>
      <c r="F1225" s="104"/>
      <c r="G1225" s="10"/>
      <c r="H1225" s="7"/>
      <c r="I1225" s="120"/>
      <c r="J1225" s="123"/>
      <c r="K1225" s="144" t="str">
        <f t="shared" ref="K1225:K1288" si="272">IF(AB1225&gt;=1,"◎","")</f>
        <v/>
      </c>
      <c r="L1225" s="147" t="str">
        <f t="shared" ref="L1225:L1288" si="273">IF(F1225="","",IF(AND(F1225&gt;=$AD$8,F1225&lt;=$AE$8),"","交信期間外です。"))</f>
        <v/>
      </c>
      <c r="M1225" s="146" t="str">
        <f t="shared" ref="M1225:M1288" si="274">IF(AO1225&gt;=1,"当会の都合により無効局","")</f>
        <v/>
      </c>
      <c r="Y1225" t="str">
        <f t="shared" si="270"/>
        <v/>
      </c>
      <c r="Z1225" t="str">
        <f t="shared" ref="Z1225:Z1288" si="275">IF(OR(Y1225="7M1SZJ",Y1225="7N2JFU",Y1225="JA0AMA",Y1225="JM1VWQ",Y1225="JH1ECN",Y1225="JF6LIU",Y1225="JP1HBR",Y1225="JN1AQH",Y1225="JH6PXL",Y1225="JH1JBP",Y1225="JF6TWP",Y1225="JI1EFU",Y1225="JJ1VEX",Y1225="JJ0JID",Y1225="JM1LRA",Y1225="JR0UBE",Y1225="JR1OAC",Y1225="JH9FIP",Y1225="JK1ODS",Y1225="JR9SLB",Y1225="JA3HXQ"),1,"")</f>
        <v/>
      </c>
      <c r="AA1225" t="str">
        <f t="shared" ref="AA1225:AA1288" si="276">IF(OR(Y1225="JE8DVU",Y1225="JG1MOU",Y1225="JG4IJP",Y1225="JI1ILB",Y1225="JL1SAM",Y1225="JK1QNJ",Y1225="JN7EGV",Y1225="JK2EBB",Y1225="JI1JOI",Y1225="JQ1VXS",Y1225="JR1RTK",Y1225="JO1XDV",Y1225="JH7BBK",Y1225="JO6XMM",Y1225="JJ1QUM",Y1225="JS6TWX",Y1225="JA3QJA", Y1225="JR1TPI",Y1225="JN3MXT",Y1225="JK3WKK"),1,"")</f>
        <v/>
      </c>
      <c r="AB1225">
        <f t="shared" ref="AB1225:AB1288" si="277">SUM(Z1225:AA1225)+AJ1225</f>
        <v>0</v>
      </c>
      <c r="AH1225" s="12" t="str">
        <f t="shared" si="267"/>
        <v/>
      </c>
      <c r="AI1225" s="12">
        <f t="shared" si="268"/>
        <v>0</v>
      </c>
      <c r="AJ1225" s="12">
        <f t="shared" si="269"/>
        <v>0</v>
      </c>
      <c r="AM1225" s="12" t="str">
        <f t="shared" ref="AM1225:AM1288" si="278">LEFT(E1225,6)</f>
        <v/>
      </c>
      <c r="AN1225" t="str">
        <f t="shared" ref="AN1225:AN1288" si="279">IF(OR(AM1225="JR8LGB",AM1225="JL8XOJ",AM1225="7L2QXJ",AM1225="JR4JSW",AM1225="JH8RHU",AM1225="JK4BOO",AM1225="JF4IED",AM1225="JR8YPV",AM1225="JM8OKZ",AM1225="JM8OKX",AM1225="JG5PJJ"),1,"")</f>
        <v/>
      </c>
      <c r="AO1225" s="113">
        <f t="shared" ref="AO1225:AO1288" si="280">SUM(AN1225)</f>
        <v>0</v>
      </c>
    </row>
    <row r="1226" spans="1:41" ht="20.100000000000001" customHeight="1">
      <c r="A1226" s="32" t="str">
        <f t="shared" si="271"/>
        <v/>
      </c>
      <c r="B1226" s="25" t="s">
        <v>23</v>
      </c>
      <c r="C1226" s="79"/>
      <c r="D1226" s="37"/>
      <c r="E1226" s="7"/>
      <c r="F1226" s="104"/>
      <c r="G1226" s="10"/>
      <c r="H1226" s="7"/>
      <c r="I1226" s="120"/>
      <c r="J1226" s="123"/>
      <c r="K1226" s="144" t="str">
        <f t="shared" si="272"/>
        <v/>
      </c>
      <c r="L1226" s="147" t="str">
        <f t="shared" si="273"/>
        <v/>
      </c>
      <c r="M1226" s="146" t="str">
        <f t="shared" si="274"/>
        <v/>
      </c>
      <c r="Y1226" t="str">
        <f t="shared" si="270"/>
        <v/>
      </c>
      <c r="Z1226" t="str">
        <f t="shared" si="275"/>
        <v/>
      </c>
      <c r="AA1226" t="str">
        <f t="shared" si="276"/>
        <v/>
      </c>
      <c r="AB1226">
        <f t="shared" si="277"/>
        <v>0</v>
      </c>
      <c r="AH1226" s="12" t="str">
        <f t="shared" si="267"/>
        <v/>
      </c>
      <c r="AI1226" s="12">
        <f t="shared" si="268"/>
        <v>0</v>
      </c>
      <c r="AJ1226" s="12">
        <f t="shared" si="269"/>
        <v>0</v>
      </c>
      <c r="AM1226" s="12" t="str">
        <f t="shared" si="278"/>
        <v/>
      </c>
      <c r="AN1226" t="str">
        <f t="shared" si="279"/>
        <v/>
      </c>
      <c r="AO1226" s="113">
        <f t="shared" si="280"/>
        <v>0</v>
      </c>
    </row>
    <row r="1227" spans="1:41" ht="20.100000000000001" customHeight="1">
      <c r="A1227" s="32" t="str">
        <f t="shared" si="271"/>
        <v/>
      </c>
      <c r="B1227" s="25" t="s">
        <v>23</v>
      </c>
      <c r="C1227" s="79"/>
      <c r="D1227" s="37"/>
      <c r="E1227" s="7"/>
      <c r="F1227" s="104"/>
      <c r="G1227" s="10"/>
      <c r="H1227" s="7"/>
      <c r="I1227" s="120"/>
      <c r="J1227" s="123"/>
      <c r="K1227" s="144" t="str">
        <f t="shared" si="272"/>
        <v/>
      </c>
      <c r="L1227" s="147" t="str">
        <f t="shared" si="273"/>
        <v/>
      </c>
      <c r="M1227" s="146" t="str">
        <f t="shared" si="274"/>
        <v/>
      </c>
      <c r="Y1227" t="str">
        <f t="shared" si="270"/>
        <v/>
      </c>
      <c r="Z1227" t="str">
        <f t="shared" si="275"/>
        <v/>
      </c>
      <c r="AA1227" t="str">
        <f t="shared" si="276"/>
        <v/>
      </c>
      <c r="AB1227">
        <f t="shared" si="277"/>
        <v>0</v>
      </c>
      <c r="AH1227" s="12" t="str">
        <f t="shared" si="267"/>
        <v/>
      </c>
      <c r="AI1227" s="12">
        <f t="shared" si="268"/>
        <v>0</v>
      </c>
      <c r="AJ1227" s="12">
        <f t="shared" si="269"/>
        <v>0</v>
      </c>
      <c r="AM1227" s="12" t="str">
        <f t="shared" si="278"/>
        <v/>
      </c>
      <c r="AN1227" t="str">
        <f t="shared" si="279"/>
        <v/>
      </c>
      <c r="AO1227" s="113">
        <f t="shared" si="280"/>
        <v>0</v>
      </c>
    </row>
    <row r="1228" spans="1:41" ht="20.100000000000001" customHeight="1">
      <c r="A1228" s="32" t="str">
        <f t="shared" si="271"/>
        <v/>
      </c>
      <c r="B1228" s="25" t="s">
        <v>23</v>
      </c>
      <c r="C1228" s="79"/>
      <c r="D1228" s="37"/>
      <c r="E1228" s="7"/>
      <c r="F1228" s="104"/>
      <c r="G1228" s="10"/>
      <c r="H1228" s="7"/>
      <c r="I1228" s="120"/>
      <c r="J1228" s="123"/>
      <c r="K1228" s="144" t="str">
        <f t="shared" si="272"/>
        <v/>
      </c>
      <c r="L1228" s="147" t="str">
        <f t="shared" si="273"/>
        <v/>
      </c>
      <c r="M1228" s="146" t="str">
        <f t="shared" si="274"/>
        <v/>
      </c>
      <c r="Y1228" t="str">
        <f t="shared" si="270"/>
        <v/>
      </c>
      <c r="Z1228" t="str">
        <f t="shared" si="275"/>
        <v/>
      </c>
      <c r="AA1228" t="str">
        <f t="shared" si="276"/>
        <v/>
      </c>
      <c r="AB1228">
        <f t="shared" si="277"/>
        <v>0</v>
      </c>
      <c r="AH1228" s="12" t="str">
        <f t="shared" si="267"/>
        <v/>
      </c>
      <c r="AI1228" s="12">
        <f t="shared" si="268"/>
        <v>0</v>
      </c>
      <c r="AJ1228" s="12">
        <f t="shared" si="269"/>
        <v>0</v>
      </c>
      <c r="AM1228" s="12" t="str">
        <f t="shared" si="278"/>
        <v/>
      </c>
      <c r="AN1228" t="str">
        <f t="shared" si="279"/>
        <v/>
      </c>
      <c r="AO1228" s="113">
        <f t="shared" si="280"/>
        <v>0</v>
      </c>
    </row>
    <row r="1229" spans="1:41" ht="20.100000000000001" customHeight="1">
      <c r="A1229" s="32" t="str">
        <f t="shared" si="271"/>
        <v/>
      </c>
      <c r="B1229" s="25" t="s">
        <v>23</v>
      </c>
      <c r="C1229" s="79"/>
      <c r="D1229" s="37"/>
      <c r="E1229" s="7"/>
      <c r="F1229" s="104"/>
      <c r="G1229" s="10"/>
      <c r="H1229" s="7"/>
      <c r="I1229" s="120"/>
      <c r="J1229" s="123"/>
      <c r="K1229" s="144" t="str">
        <f t="shared" si="272"/>
        <v/>
      </c>
      <c r="L1229" s="147" t="str">
        <f t="shared" si="273"/>
        <v/>
      </c>
      <c r="M1229" s="146" t="str">
        <f t="shared" si="274"/>
        <v/>
      </c>
      <c r="Y1229" t="str">
        <f t="shared" si="270"/>
        <v/>
      </c>
      <c r="Z1229" t="str">
        <f t="shared" si="275"/>
        <v/>
      </c>
      <c r="AA1229" t="str">
        <f t="shared" si="276"/>
        <v/>
      </c>
      <c r="AB1229">
        <f t="shared" si="277"/>
        <v>0</v>
      </c>
      <c r="AH1229" s="12" t="str">
        <f t="shared" si="267"/>
        <v/>
      </c>
      <c r="AI1229" s="12">
        <f t="shared" si="268"/>
        <v>0</v>
      </c>
      <c r="AJ1229" s="12">
        <f t="shared" si="269"/>
        <v>0</v>
      </c>
      <c r="AM1229" s="12" t="str">
        <f t="shared" si="278"/>
        <v/>
      </c>
      <c r="AN1229" t="str">
        <f t="shared" si="279"/>
        <v/>
      </c>
      <c r="AO1229" s="113">
        <f t="shared" si="280"/>
        <v>0</v>
      </c>
    </row>
    <row r="1230" spans="1:41" ht="20.100000000000001" customHeight="1">
      <c r="A1230" s="32" t="str">
        <f t="shared" si="271"/>
        <v/>
      </c>
      <c r="B1230" s="25" t="s">
        <v>23</v>
      </c>
      <c r="C1230" s="79"/>
      <c r="D1230" s="37"/>
      <c r="E1230" s="7"/>
      <c r="F1230" s="104"/>
      <c r="G1230" s="10"/>
      <c r="H1230" s="7"/>
      <c r="I1230" s="120"/>
      <c r="J1230" s="123"/>
      <c r="K1230" s="144" t="str">
        <f t="shared" si="272"/>
        <v/>
      </c>
      <c r="L1230" s="147" t="str">
        <f t="shared" si="273"/>
        <v/>
      </c>
      <c r="M1230" s="146" t="str">
        <f t="shared" si="274"/>
        <v/>
      </c>
      <c r="Y1230" t="str">
        <f t="shared" si="270"/>
        <v/>
      </c>
      <c r="Z1230" t="str">
        <f t="shared" si="275"/>
        <v/>
      </c>
      <c r="AA1230" t="str">
        <f t="shared" si="276"/>
        <v/>
      </c>
      <c r="AB1230">
        <f t="shared" si="277"/>
        <v>0</v>
      </c>
      <c r="AH1230" s="12" t="str">
        <f t="shared" si="267"/>
        <v/>
      </c>
      <c r="AI1230" s="12">
        <f t="shared" si="268"/>
        <v>0</v>
      </c>
      <c r="AJ1230" s="12">
        <f t="shared" si="269"/>
        <v>0</v>
      </c>
      <c r="AM1230" s="12" t="str">
        <f t="shared" si="278"/>
        <v/>
      </c>
      <c r="AN1230" t="str">
        <f t="shared" si="279"/>
        <v/>
      </c>
      <c r="AO1230" s="113">
        <f t="shared" si="280"/>
        <v>0</v>
      </c>
    </row>
    <row r="1231" spans="1:41" ht="20.100000000000001" customHeight="1">
      <c r="A1231" s="32" t="str">
        <f t="shared" si="271"/>
        <v/>
      </c>
      <c r="B1231" s="25" t="s">
        <v>23</v>
      </c>
      <c r="C1231" s="79"/>
      <c r="D1231" s="37"/>
      <c r="E1231" s="7"/>
      <c r="F1231" s="104"/>
      <c r="G1231" s="10"/>
      <c r="H1231" s="7"/>
      <c r="I1231" s="120"/>
      <c r="J1231" s="123"/>
      <c r="K1231" s="144" t="str">
        <f t="shared" si="272"/>
        <v/>
      </c>
      <c r="L1231" s="147" t="str">
        <f t="shared" si="273"/>
        <v/>
      </c>
      <c r="M1231" s="146" t="str">
        <f t="shared" si="274"/>
        <v/>
      </c>
      <c r="Y1231" t="str">
        <f t="shared" si="270"/>
        <v/>
      </c>
      <c r="Z1231" t="str">
        <f t="shared" si="275"/>
        <v/>
      </c>
      <c r="AA1231" t="str">
        <f t="shared" si="276"/>
        <v/>
      </c>
      <c r="AB1231">
        <f t="shared" si="277"/>
        <v>0</v>
      </c>
      <c r="AH1231" s="12" t="str">
        <f t="shared" si="267"/>
        <v/>
      </c>
      <c r="AI1231" s="12">
        <f t="shared" si="268"/>
        <v>0</v>
      </c>
      <c r="AJ1231" s="12">
        <f t="shared" si="269"/>
        <v>0</v>
      </c>
      <c r="AM1231" s="12" t="str">
        <f t="shared" si="278"/>
        <v/>
      </c>
      <c r="AN1231" t="str">
        <f t="shared" si="279"/>
        <v/>
      </c>
      <c r="AO1231" s="113">
        <f t="shared" si="280"/>
        <v>0</v>
      </c>
    </row>
    <row r="1232" spans="1:41" ht="20.100000000000001" customHeight="1">
      <c r="A1232" s="32" t="str">
        <f t="shared" si="271"/>
        <v/>
      </c>
      <c r="B1232" s="25" t="s">
        <v>23</v>
      </c>
      <c r="C1232" s="79"/>
      <c r="D1232" s="37"/>
      <c r="E1232" s="7"/>
      <c r="F1232" s="104"/>
      <c r="G1232" s="10"/>
      <c r="H1232" s="7"/>
      <c r="I1232" s="120"/>
      <c r="J1232" s="123"/>
      <c r="K1232" s="144" t="str">
        <f t="shared" si="272"/>
        <v/>
      </c>
      <c r="L1232" s="147" t="str">
        <f t="shared" si="273"/>
        <v/>
      </c>
      <c r="M1232" s="146" t="str">
        <f t="shared" si="274"/>
        <v/>
      </c>
      <c r="Y1232" t="str">
        <f t="shared" si="270"/>
        <v/>
      </c>
      <c r="Z1232" t="str">
        <f t="shared" si="275"/>
        <v/>
      </c>
      <c r="AA1232" t="str">
        <f t="shared" si="276"/>
        <v/>
      </c>
      <c r="AB1232">
        <f t="shared" si="277"/>
        <v>0</v>
      </c>
      <c r="AH1232" s="12" t="str">
        <f t="shared" si="267"/>
        <v/>
      </c>
      <c r="AI1232" s="12">
        <f t="shared" si="268"/>
        <v>0</v>
      </c>
      <c r="AJ1232" s="12">
        <f t="shared" si="269"/>
        <v>0</v>
      </c>
      <c r="AM1232" s="12" t="str">
        <f t="shared" si="278"/>
        <v/>
      </c>
      <c r="AN1232" t="str">
        <f t="shared" si="279"/>
        <v/>
      </c>
      <c r="AO1232" s="113">
        <f t="shared" si="280"/>
        <v>0</v>
      </c>
    </row>
    <row r="1233" spans="1:41" ht="20.100000000000001" customHeight="1">
      <c r="A1233" s="32" t="str">
        <f t="shared" si="271"/>
        <v/>
      </c>
      <c r="B1233" s="25" t="s">
        <v>23</v>
      </c>
      <c r="C1233" s="79"/>
      <c r="D1233" s="37"/>
      <c r="E1233" s="7"/>
      <c r="F1233" s="104"/>
      <c r="G1233" s="10"/>
      <c r="H1233" s="7"/>
      <c r="I1233" s="120"/>
      <c r="J1233" s="123"/>
      <c r="K1233" s="144" t="str">
        <f t="shared" si="272"/>
        <v/>
      </c>
      <c r="L1233" s="147" t="str">
        <f t="shared" si="273"/>
        <v/>
      </c>
      <c r="M1233" s="146" t="str">
        <f t="shared" si="274"/>
        <v/>
      </c>
      <c r="Y1233" t="str">
        <f t="shared" si="270"/>
        <v/>
      </c>
      <c r="Z1233" t="str">
        <f t="shared" si="275"/>
        <v/>
      </c>
      <c r="AA1233" t="str">
        <f t="shared" si="276"/>
        <v/>
      </c>
      <c r="AB1233">
        <f t="shared" si="277"/>
        <v>0</v>
      </c>
      <c r="AH1233" s="12" t="str">
        <f t="shared" si="267"/>
        <v/>
      </c>
      <c r="AI1233" s="12">
        <f t="shared" si="268"/>
        <v>0</v>
      </c>
      <c r="AJ1233" s="12">
        <f t="shared" si="269"/>
        <v>0</v>
      </c>
      <c r="AM1233" s="12" t="str">
        <f t="shared" si="278"/>
        <v/>
      </c>
      <c r="AN1233" t="str">
        <f t="shared" si="279"/>
        <v/>
      </c>
      <c r="AO1233" s="113">
        <f t="shared" si="280"/>
        <v>0</v>
      </c>
    </row>
    <row r="1234" spans="1:41" ht="20.100000000000001" customHeight="1">
      <c r="A1234" s="32" t="str">
        <f t="shared" si="271"/>
        <v/>
      </c>
      <c r="B1234" s="25" t="s">
        <v>23</v>
      </c>
      <c r="C1234" s="79"/>
      <c r="D1234" s="37"/>
      <c r="E1234" s="7"/>
      <c r="F1234" s="104"/>
      <c r="G1234" s="10"/>
      <c r="H1234" s="7"/>
      <c r="I1234" s="120"/>
      <c r="J1234" s="123"/>
      <c r="K1234" s="144" t="str">
        <f t="shared" si="272"/>
        <v/>
      </c>
      <c r="L1234" s="147" t="str">
        <f t="shared" si="273"/>
        <v/>
      </c>
      <c r="M1234" s="146" t="str">
        <f t="shared" si="274"/>
        <v/>
      </c>
      <c r="Y1234" t="str">
        <f t="shared" si="270"/>
        <v/>
      </c>
      <c r="Z1234" t="str">
        <f t="shared" si="275"/>
        <v/>
      </c>
      <c r="AA1234" t="str">
        <f t="shared" si="276"/>
        <v/>
      </c>
      <c r="AB1234">
        <f t="shared" si="277"/>
        <v>0</v>
      </c>
      <c r="AH1234" s="12" t="str">
        <f t="shared" si="267"/>
        <v/>
      </c>
      <c r="AI1234" s="12">
        <f t="shared" si="268"/>
        <v>0</v>
      </c>
      <c r="AJ1234" s="12">
        <f t="shared" si="269"/>
        <v>0</v>
      </c>
      <c r="AM1234" s="12" t="str">
        <f t="shared" si="278"/>
        <v/>
      </c>
      <c r="AN1234" t="str">
        <f t="shared" si="279"/>
        <v/>
      </c>
      <c r="AO1234" s="113">
        <f t="shared" si="280"/>
        <v>0</v>
      </c>
    </row>
    <row r="1235" spans="1:41" ht="20.100000000000001" customHeight="1">
      <c r="A1235" s="32" t="str">
        <f t="shared" si="271"/>
        <v/>
      </c>
      <c r="B1235" s="25" t="s">
        <v>23</v>
      </c>
      <c r="C1235" s="79"/>
      <c r="D1235" s="37"/>
      <c r="E1235" s="7"/>
      <c r="F1235" s="104"/>
      <c r="G1235" s="10"/>
      <c r="H1235" s="7"/>
      <c r="I1235" s="120"/>
      <c r="J1235" s="123"/>
      <c r="K1235" s="144" t="str">
        <f t="shared" si="272"/>
        <v/>
      </c>
      <c r="L1235" s="147" t="str">
        <f t="shared" si="273"/>
        <v/>
      </c>
      <c r="M1235" s="146" t="str">
        <f t="shared" si="274"/>
        <v/>
      </c>
      <c r="Y1235" t="str">
        <f t="shared" si="270"/>
        <v/>
      </c>
      <c r="Z1235" t="str">
        <f t="shared" si="275"/>
        <v/>
      </c>
      <c r="AA1235" t="str">
        <f t="shared" si="276"/>
        <v/>
      </c>
      <c r="AB1235">
        <f t="shared" si="277"/>
        <v>0</v>
      </c>
      <c r="AH1235" s="12" t="str">
        <f t="shared" si="267"/>
        <v/>
      </c>
      <c r="AI1235" s="12">
        <f t="shared" si="268"/>
        <v>0</v>
      </c>
      <c r="AJ1235" s="12">
        <f t="shared" si="269"/>
        <v>0</v>
      </c>
      <c r="AM1235" s="12" t="str">
        <f t="shared" si="278"/>
        <v/>
      </c>
      <c r="AN1235" t="str">
        <f t="shared" si="279"/>
        <v/>
      </c>
      <c r="AO1235" s="113">
        <f t="shared" si="280"/>
        <v>0</v>
      </c>
    </row>
    <row r="1236" spans="1:41" ht="20.100000000000001" customHeight="1">
      <c r="A1236" s="32" t="str">
        <f t="shared" si="271"/>
        <v/>
      </c>
      <c r="B1236" s="25" t="s">
        <v>23</v>
      </c>
      <c r="C1236" s="79"/>
      <c r="D1236" s="37"/>
      <c r="E1236" s="7"/>
      <c r="F1236" s="104"/>
      <c r="G1236" s="10"/>
      <c r="H1236" s="7"/>
      <c r="I1236" s="120"/>
      <c r="J1236" s="123"/>
      <c r="K1236" s="144" t="str">
        <f t="shared" si="272"/>
        <v/>
      </c>
      <c r="L1236" s="147" t="str">
        <f t="shared" si="273"/>
        <v/>
      </c>
      <c r="M1236" s="146" t="str">
        <f t="shared" si="274"/>
        <v/>
      </c>
      <c r="Y1236" t="str">
        <f t="shared" si="270"/>
        <v/>
      </c>
      <c r="Z1236" t="str">
        <f t="shared" si="275"/>
        <v/>
      </c>
      <c r="AA1236" t="str">
        <f t="shared" si="276"/>
        <v/>
      </c>
      <c r="AB1236">
        <f t="shared" si="277"/>
        <v>0</v>
      </c>
      <c r="AH1236" s="12" t="str">
        <f t="shared" si="267"/>
        <v/>
      </c>
      <c r="AI1236" s="12">
        <f t="shared" si="268"/>
        <v>0</v>
      </c>
      <c r="AJ1236" s="12">
        <f t="shared" si="269"/>
        <v>0</v>
      </c>
      <c r="AM1236" s="12" t="str">
        <f t="shared" si="278"/>
        <v/>
      </c>
      <c r="AN1236" t="str">
        <f t="shared" si="279"/>
        <v/>
      </c>
      <c r="AO1236" s="113">
        <f t="shared" si="280"/>
        <v>0</v>
      </c>
    </row>
    <row r="1237" spans="1:41" ht="20.100000000000001" customHeight="1">
      <c r="A1237" s="32" t="str">
        <f t="shared" si="271"/>
        <v/>
      </c>
      <c r="B1237" s="25" t="s">
        <v>23</v>
      </c>
      <c r="C1237" s="79"/>
      <c r="D1237" s="37"/>
      <c r="E1237" s="7"/>
      <c r="F1237" s="104"/>
      <c r="G1237" s="10"/>
      <c r="H1237" s="7"/>
      <c r="I1237" s="120"/>
      <c r="J1237" s="123"/>
      <c r="K1237" s="144" t="str">
        <f t="shared" si="272"/>
        <v/>
      </c>
      <c r="L1237" s="147" t="str">
        <f t="shared" si="273"/>
        <v/>
      </c>
      <c r="M1237" s="146" t="str">
        <f t="shared" si="274"/>
        <v/>
      </c>
      <c r="Y1237" t="str">
        <f t="shared" si="270"/>
        <v/>
      </c>
      <c r="Z1237" t="str">
        <f t="shared" si="275"/>
        <v/>
      </c>
      <c r="AA1237" t="str">
        <f t="shared" si="276"/>
        <v/>
      </c>
      <c r="AB1237">
        <f t="shared" si="277"/>
        <v>0</v>
      </c>
      <c r="AH1237" s="12" t="str">
        <f t="shared" si="267"/>
        <v/>
      </c>
      <c r="AI1237" s="12">
        <f t="shared" si="268"/>
        <v>0</v>
      </c>
      <c r="AJ1237" s="12">
        <f t="shared" si="269"/>
        <v>0</v>
      </c>
      <c r="AM1237" s="12" t="str">
        <f t="shared" si="278"/>
        <v/>
      </c>
      <c r="AN1237" t="str">
        <f t="shared" si="279"/>
        <v/>
      </c>
      <c r="AO1237" s="113">
        <f t="shared" si="280"/>
        <v>0</v>
      </c>
    </row>
    <row r="1238" spans="1:41" ht="20.100000000000001" customHeight="1">
      <c r="A1238" s="32" t="str">
        <f t="shared" si="271"/>
        <v/>
      </c>
      <c r="B1238" s="25" t="s">
        <v>23</v>
      </c>
      <c r="C1238" s="79"/>
      <c r="D1238" s="37"/>
      <c r="E1238" s="7"/>
      <c r="F1238" s="104"/>
      <c r="G1238" s="10"/>
      <c r="H1238" s="7"/>
      <c r="I1238" s="120"/>
      <c r="J1238" s="123"/>
      <c r="K1238" s="144" t="str">
        <f t="shared" si="272"/>
        <v/>
      </c>
      <c r="L1238" s="147" t="str">
        <f t="shared" si="273"/>
        <v/>
      </c>
      <c r="M1238" s="146" t="str">
        <f t="shared" si="274"/>
        <v/>
      </c>
      <c r="Y1238" t="str">
        <f t="shared" si="270"/>
        <v/>
      </c>
      <c r="Z1238" t="str">
        <f t="shared" si="275"/>
        <v/>
      </c>
      <c r="AA1238" t="str">
        <f t="shared" si="276"/>
        <v/>
      </c>
      <c r="AB1238">
        <f t="shared" si="277"/>
        <v>0</v>
      </c>
      <c r="AH1238" s="12" t="str">
        <f t="shared" si="267"/>
        <v/>
      </c>
      <c r="AI1238" s="12">
        <f t="shared" si="268"/>
        <v>0</v>
      </c>
      <c r="AJ1238" s="12">
        <f t="shared" si="269"/>
        <v>0</v>
      </c>
      <c r="AM1238" s="12" t="str">
        <f t="shared" si="278"/>
        <v/>
      </c>
      <c r="AN1238" t="str">
        <f t="shared" si="279"/>
        <v/>
      </c>
      <c r="AO1238" s="113">
        <f t="shared" si="280"/>
        <v>0</v>
      </c>
    </row>
    <row r="1239" spans="1:41" ht="20.100000000000001" customHeight="1">
      <c r="A1239" s="32" t="str">
        <f t="shared" si="271"/>
        <v/>
      </c>
      <c r="B1239" s="25" t="s">
        <v>23</v>
      </c>
      <c r="C1239" s="79"/>
      <c r="D1239" s="37"/>
      <c r="E1239" s="7"/>
      <c r="F1239" s="104"/>
      <c r="G1239" s="10"/>
      <c r="H1239" s="7"/>
      <c r="I1239" s="120"/>
      <c r="J1239" s="123"/>
      <c r="K1239" s="144" t="str">
        <f t="shared" si="272"/>
        <v/>
      </c>
      <c r="L1239" s="147" t="str">
        <f t="shared" si="273"/>
        <v/>
      </c>
      <c r="M1239" s="146" t="str">
        <f t="shared" si="274"/>
        <v/>
      </c>
      <c r="Y1239" t="str">
        <f t="shared" si="270"/>
        <v/>
      </c>
      <c r="Z1239" t="str">
        <f t="shared" si="275"/>
        <v/>
      </c>
      <c r="AA1239" t="str">
        <f t="shared" si="276"/>
        <v/>
      </c>
      <c r="AB1239">
        <f t="shared" si="277"/>
        <v>0</v>
      </c>
      <c r="AH1239" s="12" t="str">
        <f t="shared" ref="AH1239:AH1302" si="281">IF(Y1239="JA8JXC",1,"")</f>
        <v/>
      </c>
      <c r="AI1239" s="12">
        <f t="shared" ref="AI1239:AI1302" si="282">IFERROR(DATEDIF($AI$7,F1239,"d"),0)</f>
        <v>0</v>
      </c>
      <c r="AJ1239" s="12">
        <f t="shared" ref="AJ1239:AJ1302" si="283">IF(AND(AH1239=1,AI1239&gt;=1),1,0)</f>
        <v>0</v>
      </c>
      <c r="AM1239" s="12" t="str">
        <f t="shared" si="278"/>
        <v/>
      </c>
      <c r="AN1239" t="str">
        <f t="shared" si="279"/>
        <v/>
      </c>
      <c r="AO1239" s="113">
        <f t="shared" si="280"/>
        <v>0</v>
      </c>
    </row>
    <row r="1240" spans="1:41" ht="20.100000000000001" customHeight="1">
      <c r="A1240" s="32" t="str">
        <f t="shared" si="271"/>
        <v/>
      </c>
      <c r="B1240" s="25" t="s">
        <v>23</v>
      </c>
      <c r="C1240" s="79"/>
      <c r="D1240" s="37"/>
      <c r="E1240" s="7"/>
      <c r="F1240" s="104"/>
      <c r="G1240" s="10"/>
      <c r="H1240" s="7"/>
      <c r="I1240" s="120"/>
      <c r="J1240" s="123"/>
      <c r="K1240" s="144" t="str">
        <f t="shared" si="272"/>
        <v/>
      </c>
      <c r="L1240" s="147" t="str">
        <f t="shared" si="273"/>
        <v/>
      </c>
      <c r="M1240" s="146" t="str">
        <f t="shared" si="274"/>
        <v/>
      </c>
      <c r="Y1240" t="str">
        <f t="shared" si="270"/>
        <v/>
      </c>
      <c r="Z1240" t="str">
        <f t="shared" si="275"/>
        <v/>
      </c>
      <c r="AA1240" t="str">
        <f t="shared" si="276"/>
        <v/>
      </c>
      <c r="AB1240">
        <f t="shared" si="277"/>
        <v>0</v>
      </c>
      <c r="AH1240" s="12" t="str">
        <f t="shared" si="281"/>
        <v/>
      </c>
      <c r="AI1240" s="12">
        <f t="shared" si="282"/>
        <v>0</v>
      </c>
      <c r="AJ1240" s="12">
        <f t="shared" si="283"/>
        <v>0</v>
      </c>
      <c r="AM1240" s="12" t="str">
        <f t="shared" si="278"/>
        <v/>
      </c>
      <c r="AN1240" t="str">
        <f t="shared" si="279"/>
        <v/>
      </c>
      <c r="AO1240" s="113">
        <f t="shared" si="280"/>
        <v>0</v>
      </c>
    </row>
    <row r="1241" spans="1:41" ht="20.100000000000001" customHeight="1">
      <c r="A1241" s="32" t="str">
        <f t="shared" si="271"/>
        <v/>
      </c>
      <c r="B1241" s="25" t="s">
        <v>23</v>
      </c>
      <c r="C1241" s="79"/>
      <c r="D1241" s="37"/>
      <c r="E1241" s="7"/>
      <c r="F1241" s="104"/>
      <c r="G1241" s="10"/>
      <c r="H1241" s="7"/>
      <c r="I1241" s="120"/>
      <c r="J1241" s="123"/>
      <c r="K1241" s="144" t="str">
        <f t="shared" si="272"/>
        <v/>
      </c>
      <c r="L1241" s="147" t="str">
        <f t="shared" si="273"/>
        <v/>
      </c>
      <c r="M1241" s="146" t="str">
        <f t="shared" si="274"/>
        <v/>
      </c>
      <c r="Y1241" t="str">
        <f t="shared" si="270"/>
        <v/>
      </c>
      <c r="Z1241" t="str">
        <f t="shared" si="275"/>
        <v/>
      </c>
      <c r="AA1241" t="str">
        <f t="shared" si="276"/>
        <v/>
      </c>
      <c r="AB1241">
        <f t="shared" si="277"/>
        <v>0</v>
      </c>
      <c r="AH1241" s="12" t="str">
        <f t="shared" si="281"/>
        <v/>
      </c>
      <c r="AI1241" s="12">
        <f t="shared" si="282"/>
        <v>0</v>
      </c>
      <c r="AJ1241" s="12">
        <f t="shared" si="283"/>
        <v>0</v>
      </c>
      <c r="AM1241" s="12" t="str">
        <f t="shared" si="278"/>
        <v/>
      </c>
      <c r="AN1241" t="str">
        <f t="shared" si="279"/>
        <v/>
      </c>
      <c r="AO1241" s="113">
        <f t="shared" si="280"/>
        <v>0</v>
      </c>
    </row>
    <row r="1242" spans="1:41" ht="20.100000000000001" customHeight="1">
      <c r="A1242" s="32" t="str">
        <f t="shared" si="271"/>
        <v/>
      </c>
      <c r="B1242" s="25" t="s">
        <v>23</v>
      </c>
      <c r="C1242" s="79"/>
      <c r="D1242" s="37"/>
      <c r="E1242" s="7"/>
      <c r="F1242" s="104"/>
      <c r="G1242" s="10"/>
      <c r="H1242" s="7"/>
      <c r="I1242" s="120"/>
      <c r="J1242" s="123"/>
      <c r="K1242" s="144" t="str">
        <f t="shared" si="272"/>
        <v/>
      </c>
      <c r="L1242" s="147" t="str">
        <f t="shared" si="273"/>
        <v/>
      </c>
      <c r="M1242" s="146" t="str">
        <f t="shared" si="274"/>
        <v/>
      </c>
      <c r="Y1242" t="str">
        <f t="shared" si="270"/>
        <v/>
      </c>
      <c r="Z1242" t="str">
        <f t="shared" si="275"/>
        <v/>
      </c>
      <c r="AA1242" t="str">
        <f t="shared" si="276"/>
        <v/>
      </c>
      <c r="AB1242">
        <f t="shared" si="277"/>
        <v>0</v>
      </c>
      <c r="AH1242" s="12" t="str">
        <f t="shared" si="281"/>
        <v/>
      </c>
      <c r="AI1242" s="12">
        <f t="shared" si="282"/>
        <v>0</v>
      </c>
      <c r="AJ1242" s="12">
        <f t="shared" si="283"/>
        <v>0</v>
      </c>
      <c r="AM1242" s="12" t="str">
        <f t="shared" si="278"/>
        <v/>
      </c>
      <c r="AN1242" t="str">
        <f t="shared" si="279"/>
        <v/>
      </c>
      <c r="AO1242" s="113">
        <f t="shared" si="280"/>
        <v>0</v>
      </c>
    </row>
    <row r="1243" spans="1:41" ht="20.100000000000001" customHeight="1">
      <c r="A1243" s="32" t="str">
        <f t="shared" si="271"/>
        <v/>
      </c>
      <c r="B1243" s="25" t="s">
        <v>23</v>
      </c>
      <c r="C1243" s="79"/>
      <c r="D1243" s="37"/>
      <c r="E1243" s="7"/>
      <c r="F1243" s="104"/>
      <c r="G1243" s="10"/>
      <c r="H1243" s="7"/>
      <c r="I1243" s="120"/>
      <c r="J1243" s="123"/>
      <c r="K1243" s="144" t="str">
        <f t="shared" si="272"/>
        <v/>
      </c>
      <c r="L1243" s="147" t="str">
        <f t="shared" si="273"/>
        <v/>
      </c>
      <c r="M1243" s="146" t="str">
        <f t="shared" si="274"/>
        <v/>
      </c>
      <c r="Y1243" t="str">
        <f t="shared" si="270"/>
        <v/>
      </c>
      <c r="Z1243" t="str">
        <f t="shared" si="275"/>
        <v/>
      </c>
      <c r="AA1243" t="str">
        <f t="shared" si="276"/>
        <v/>
      </c>
      <c r="AB1243">
        <f t="shared" si="277"/>
        <v>0</v>
      </c>
      <c r="AH1243" s="12" t="str">
        <f t="shared" si="281"/>
        <v/>
      </c>
      <c r="AI1243" s="12">
        <f t="shared" si="282"/>
        <v>0</v>
      </c>
      <c r="AJ1243" s="12">
        <f t="shared" si="283"/>
        <v>0</v>
      </c>
      <c r="AM1243" s="12" t="str">
        <f t="shared" si="278"/>
        <v/>
      </c>
      <c r="AN1243" t="str">
        <f t="shared" si="279"/>
        <v/>
      </c>
      <c r="AO1243" s="113">
        <f t="shared" si="280"/>
        <v>0</v>
      </c>
    </row>
    <row r="1244" spans="1:41" ht="20.100000000000001" customHeight="1">
      <c r="A1244" s="32" t="str">
        <f t="shared" si="271"/>
        <v/>
      </c>
      <c r="B1244" s="25" t="s">
        <v>23</v>
      </c>
      <c r="C1244" s="79"/>
      <c r="D1244" s="37"/>
      <c r="E1244" s="7"/>
      <c r="F1244" s="104"/>
      <c r="G1244" s="10"/>
      <c r="H1244" s="7"/>
      <c r="I1244" s="120"/>
      <c r="J1244" s="123"/>
      <c r="K1244" s="144" t="str">
        <f t="shared" si="272"/>
        <v/>
      </c>
      <c r="L1244" s="147" t="str">
        <f t="shared" si="273"/>
        <v/>
      </c>
      <c r="M1244" s="146" t="str">
        <f t="shared" si="274"/>
        <v/>
      </c>
      <c r="Y1244" t="str">
        <f t="shared" si="270"/>
        <v/>
      </c>
      <c r="Z1244" t="str">
        <f t="shared" si="275"/>
        <v/>
      </c>
      <c r="AA1244" t="str">
        <f t="shared" si="276"/>
        <v/>
      </c>
      <c r="AB1244">
        <f t="shared" si="277"/>
        <v>0</v>
      </c>
      <c r="AH1244" s="12" t="str">
        <f t="shared" si="281"/>
        <v/>
      </c>
      <c r="AI1244" s="12">
        <f t="shared" si="282"/>
        <v>0</v>
      </c>
      <c r="AJ1244" s="12">
        <f t="shared" si="283"/>
        <v>0</v>
      </c>
      <c r="AM1244" s="12" t="str">
        <f t="shared" si="278"/>
        <v/>
      </c>
      <c r="AN1244" t="str">
        <f t="shared" si="279"/>
        <v/>
      </c>
      <c r="AO1244" s="113">
        <f t="shared" si="280"/>
        <v>0</v>
      </c>
    </row>
    <row r="1245" spans="1:41" ht="20.100000000000001" customHeight="1">
      <c r="A1245" s="32" t="str">
        <f t="shared" si="271"/>
        <v/>
      </c>
      <c r="B1245" s="25" t="s">
        <v>23</v>
      </c>
      <c r="C1245" s="79"/>
      <c r="D1245" s="37"/>
      <c r="E1245" s="7"/>
      <c r="F1245" s="104"/>
      <c r="G1245" s="10"/>
      <c r="H1245" s="7"/>
      <c r="I1245" s="120"/>
      <c r="J1245" s="123"/>
      <c r="K1245" s="144" t="str">
        <f t="shared" si="272"/>
        <v/>
      </c>
      <c r="L1245" s="147" t="str">
        <f t="shared" si="273"/>
        <v/>
      </c>
      <c r="M1245" s="146" t="str">
        <f t="shared" si="274"/>
        <v/>
      </c>
      <c r="Y1245" t="str">
        <f t="shared" si="270"/>
        <v/>
      </c>
      <c r="Z1245" t="str">
        <f t="shared" si="275"/>
        <v/>
      </c>
      <c r="AA1245" t="str">
        <f t="shared" si="276"/>
        <v/>
      </c>
      <c r="AB1245">
        <f t="shared" si="277"/>
        <v>0</v>
      </c>
      <c r="AH1245" s="12" t="str">
        <f t="shared" si="281"/>
        <v/>
      </c>
      <c r="AI1245" s="12">
        <f t="shared" si="282"/>
        <v>0</v>
      </c>
      <c r="AJ1245" s="12">
        <f t="shared" si="283"/>
        <v>0</v>
      </c>
      <c r="AM1245" s="12" t="str">
        <f t="shared" si="278"/>
        <v/>
      </c>
      <c r="AN1245" t="str">
        <f t="shared" si="279"/>
        <v/>
      </c>
      <c r="AO1245" s="113">
        <f t="shared" si="280"/>
        <v>0</v>
      </c>
    </row>
    <row r="1246" spans="1:41" ht="20.100000000000001" customHeight="1">
      <c r="A1246" s="32" t="str">
        <f t="shared" si="271"/>
        <v/>
      </c>
      <c r="B1246" s="25" t="s">
        <v>23</v>
      </c>
      <c r="C1246" s="79"/>
      <c r="D1246" s="37"/>
      <c r="E1246" s="7"/>
      <c r="F1246" s="104"/>
      <c r="G1246" s="10"/>
      <c r="H1246" s="7"/>
      <c r="I1246" s="120"/>
      <c r="J1246" s="123"/>
      <c r="K1246" s="144" t="str">
        <f t="shared" si="272"/>
        <v/>
      </c>
      <c r="L1246" s="147" t="str">
        <f t="shared" si="273"/>
        <v/>
      </c>
      <c r="M1246" s="146" t="str">
        <f t="shared" si="274"/>
        <v/>
      </c>
      <c r="Y1246" t="str">
        <f t="shared" si="270"/>
        <v/>
      </c>
      <c r="Z1246" t="str">
        <f t="shared" si="275"/>
        <v/>
      </c>
      <c r="AA1246" t="str">
        <f t="shared" si="276"/>
        <v/>
      </c>
      <c r="AB1246">
        <f t="shared" si="277"/>
        <v>0</v>
      </c>
      <c r="AH1246" s="12" t="str">
        <f t="shared" si="281"/>
        <v/>
      </c>
      <c r="AI1246" s="12">
        <f t="shared" si="282"/>
        <v>0</v>
      </c>
      <c r="AJ1246" s="12">
        <f t="shared" si="283"/>
        <v>0</v>
      </c>
      <c r="AM1246" s="12" t="str">
        <f t="shared" si="278"/>
        <v/>
      </c>
      <c r="AN1246" t="str">
        <f t="shared" si="279"/>
        <v/>
      </c>
      <c r="AO1246" s="113">
        <f t="shared" si="280"/>
        <v>0</v>
      </c>
    </row>
    <row r="1247" spans="1:41" ht="20.100000000000001" customHeight="1">
      <c r="A1247" s="32" t="str">
        <f t="shared" si="271"/>
        <v/>
      </c>
      <c r="B1247" s="25" t="s">
        <v>23</v>
      </c>
      <c r="C1247" s="79"/>
      <c r="D1247" s="37"/>
      <c r="E1247" s="7"/>
      <c r="F1247" s="104"/>
      <c r="G1247" s="10"/>
      <c r="H1247" s="7"/>
      <c r="I1247" s="120"/>
      <c r="J1247" s="123"/>
      <c r="K1247" s="144" t="str">
        <f t="shared" si="272"/>
        <v/>
      </c>
      <c r="L1247" s="147" t="str">
        <f t="shared" si="273"/>
        <v/>
      </c>
      <c r="M1247" s="146" t="str">
        <f t="shared" si="274"/>
        <v/>
      </c>
      <c r="Y1247" t="str">
        <f t="shared" si="270"/>
        <v/>
      </c>
      <c r="Z1247" t="str">
        <f t="shared" si="275"/>
        <v/>
      </c>
      <c r="AA1247" t="str">
        <f t="shared" si="276"/>
        <v/>
      </c>
      <c r="AB1247">
        <f t="shared" si="277"/>
        <v>0</v>
      </c>
      <c r="AH1247" s="12" t="str">
        <f t="shared" si="281"/>
        <v/>
      </c>
      <c r="AI1247" s="12">
        <f t="shared" si="282"/>
        <v>0</v>
      </c>
      <c r="AJ1247" s="12">
        <f t="shared" si="283"/>
        <v>0</v>
      </c>
      <c r="AM1247" s="12" t="str">
        <f t="shared" si="278"/>
        <v/>
      </c>
      <c r="AN1247" t="str">
        <f t="shared" si="279"/>
        <v/>
      </c>
      <c r="AO1247" s="113">
        <f t="shared" si="280"/>
        <v>0</v>
      </c>
    </row>
    <row r="1248" spans="1:41" ht="20.100000000000001" customHeight="1">
      <c r="A1248" s="32" t="str">
        <f t="shared" si="271"/>
        <v/>
      </c>
      <c r="B1248" s="25" t="s">
        <v>23</v>
      </c>
      <c r="C1248" s="79"/>
      <c r="D1248" s="37"/>
      <c r="E1248" s="7"/>
      <c r="F1248" s="104"/>
      <c r="G1248" s="10"/>
      <c r="H1248" s="7"/>
      <c r="I1248" s="120"/>
      <c r="J1248" s="123"/>
      <c r="K1248" s="144" t="str">
        <f t="shared" si="272"/>
        <v/>
      </c>
      <c r="L1248" s="147" t="str">
        <f t="shared" si="273"/>
        <v/>
      </c>
      <c r="M1248" s="146" t="str">
        <f t="shared" si="274"/>
        <v/>
      </c>
      <c r="Y1248" t="str">
        <f t="shared" si="270"/>
        <v/>
      </c>
      <c r="Z1248" t="str">
        <f t="shared" si="275"/>
        <v/>
      </c>
      <c r="AA1248" t="str">
        <f t="shared" si="276"/>
        <v/>
      </c>
      <c r="AB1248">
        <f t="shared" si="277"/>
        <v>0</v>
      </c>
      <c r="AH1248" s="12" t="str">
        <f t="shared" si="281"/>
        <v/>
      </c>
      <c r="AI1248" s="12">
        <f t="shared" si="282"/>
        <v>0</v>
      </c>
      <c r="AJ1248" s="12">
        <f t="shared" si="283"/>
        <v>0</v>
      </c>
      <c r="AM1248" s="12" t="str">
        <f t="shared" si="278"/>
        <v/>
      </c>
      <c r="AN1248" t="str">
        <f t="shared" si="279"/>
        <v/>
      </c>
      <c r="AO1248" s="113">
        <f t="shared" si="280"/>
        <v>0</v>
      </c>
    </row>
    <row r="1249" spans="1:41" ht="20.100000000000001" customHeight="1">
      <c r="A1249" s="32" t="str">
        <f t="shared" si="271"/>
        <v/>
      </c>
      <c r="B1249" s="25" t="s">
        <v>23</v>
      </c>
      <c r="C1249" s="79"/>
      <c r="D1249" s="37"/>
      <c r="E1249" s="7"/>
      <c r="F1249" s="104"/>
      <c r="G1249" s="10"/>
      <c r="H1249" s="7"/>
      <c r="I1249" s="120"/>
      <c r="J1249" s="123"/>
      <c r="K1249" s="144" t="str">
        <f t="shared" si="272"/>
        <v/>
      </c>
      <c r="L1249" s="147" t="str">
        <f t="shared" si="273"/>
        <v/>
      </c>
      <c r="M1249" s="146" t="str">
        <f t="shared" si="274"/>
        <v/>
      </c>
      <c r="Y1249" t="str">
        <f t="shared" si="270"/>
        <v/>
      </c>
      <c r="Z1249" t="str">
        <f t="shared" si="275"/>
        <v/>
      </c>
      <c r="AA1249" t="str">
        <f t="shared" si="276"/>
        <v/>
      </c>
      <c r="AB1249">
        <f t="shared" si="277"/>
        <v>0</v>
      </c>
      <c r="AH1249" s="12" t="str">
        <f t="shared" si="281"/>
        <v/>
      </c>
      <c r="AI1249" s="12">
        <f t="shared" si="282"/>
        <v>0</v>
      </c>
      <c r="AJ1249" s="12">
        <f t="shared" si="283"/>
        <v>0</v>
      </c>
      <c r="AM1249" s="12" t="str">
        <f t="shared" si="278"/>
        <v/>
      </c>
      <c r="AN1249" t="str">
        <f t="shared" si="279"/>
        <v/>
      </c>
      <c r="AO1249" s="113">
        <f t="shared" si="280"/>
        <v>0</v>
      </c>
    </row>
    <row r="1250" spans="1:41" ht="20.100000000000001" customHeight="1">
      <c r="A1250" s="32" t="str">
        <f t="shared" si="271"/>
        <v/>
      </c>
      <c r="B1250" s="25" t="s">
        <v>23</v>
      </c>
      <c r="C1250" s="79"/>
      <c r="D1250" s="37"/>
      <c r="E1250" s="7"/>
      <c r="F1250" s="104"/>
      <c r="G1250" s="10"/>
      <c r="H1250" s="7"/>
      <c r="I1250" s="120"/>
      <c r="J1250" s="123"/>
      <c r="K1250" s="144" t="str">
        <f t="shared" si="272"/>
        <v/>
      </c>
      <c r="L1250" s="147" t="str">
        <f t="shared" si="273"/>
        <v/>
      </c>
      <c r="M1250" s="146" t="str">
        <f t="shared" si="274"/>
        <v/>
      </c>
      <c r="Y1250" t="str">
        <f t="shared" si="270"/>
        <v/>
      </c>
      <c r="Z1250" t="str">
        <f t="shared" si="275"/>
        <v/>
      </c>
      <c r="AA1250" t="str">
        <f t="shared" si="276"/>
        <v/>
      </c>
      <c r="AB1250">
        <f t="shared" si="277"/>
        <v>0</v>
      </c>
      <c r="AH1250" s="12" t="str">
        <f t="shared" si="281"/>
        <v/>
      </c>
      <c r="AI1250" s="12">
        <f t="shared" si="282"/>
        <v>0</v>
      </c>
      <c r="AJ1250" s="12">
        <f t="shared" si="283"/>
        <v>0</v>
      </c>
      <c r="AM1250" s="12" t="str">
        <f t="shared" si="278"/>
        <v/>
      </c>
      <c r="AN1250" t="str">
        <f t="shared" si="279"/>
        <v/>
      </c>
      <c r="AO1250" s="113">
        <f t="shared" si="280"/>
        <v>0</v>
      </c>
    </row>
    <row r="1251" spans="1:41" ht="20.100000000000001" customHeight="1">
      <c r="A1251" s="32" t="str">
        <f t="shared" si="271"/>
        <v/>
      </c>
      <c r="B1251" s="25" t="s">
        <v>23</v>
      </c>
      <c r="C1251" s="79"/>
      <c r="D1251" s="37"/>
      <c r="E1251" s="7"/>
      <c r="F1251" s="104"/>
      <c r="G1251" s="10"/>
      <c r="H1251" s="7"/>
      <c r="I1251" s="120"/>
      <c r="J1251" s="123"/>
      <c r="K1251" s="144" t="str">
        <f t="shared" si="272"/>
        <v/>
      </c>
      <c r="L1251" s="147" t="str">
        <f t="shared" si="273"/>
        <v/>
      </c>
      <c r="M1251" s="146" t="str">
        <f t="shared" si="274"/>
        <v/>
      </c>
      <c r="Y1251" t="str">
        <f t="shared" si="270"/>
        <v/>
      </c>
      <c r="Z1251" t="str">
        <f t="shared" si="275"/>
        <v/>
      </c>
      <c r="AA1251" t="str">
        <f t="shared" si="276"/>
        <v/>
      </c>
      <c r="AB1251">
        <f t="shared" si="277"/>
        <v>0</v>
      </c>
      <c r="AH1251" s="12" t="str">
        <f t="shared" si="281"/>
        <v/>
      </c>
      <c r="AI1251" s="12">
        <f t="shared" si="282"/>
        <v>0</v>
      </c>
      <c r="AJ1251" s="12">
        <f t="shared" si="283"/>
        <v>0</v>
      </c>
      <c r="AM1251" s="12" t="str">
        <f t="shared" si="278"/>
        <v/>
      </c>
      <c r="AN1251" t="str">
        <f t="shared" si="279"/>
        <v/>
      </c>
      <c r="AO1251" s="113">
        <f t="shared" si="280"/>
        <v>0</v>
      </c>
    </row>
    <row r="1252" spans="1:41" ht="20.100000000000001" customHeight="1">
      <c r="A1252" s="32" t="str">
        <f t="shared" si="271"/>
        <v/>
      </c>
      <c r="B1252" s="25" t="s">
        <v>23</v>
      </c>
      <c r="C1252" s="79"/>
      <c r="D1252" s="37"/>
      <c r="E1252" s="7"/>
      <c r="F1252" s="104"/>
      <c r="G1252" s="10"/>
      <c r="H1252" s="7"/>
      <c r="I1252" s="120"/>
      <c r="J1252" s="123"/>
      <c r="K1252" s="144" t="str">
        <f t="shared" si="272"/>
        <v/>
      </c>
      <c r="L1252" s="147" t="str">
        <f t="shared" si="273"/>
        <v/>
      </c>
      <c r="M1252" s="146" t="str">
        <f t="shared" si="274"/>
        <v/>
      </c>
      <c r="Y1252" t="str">
        <f t="shared" si="270"/>
        <v/>
      </c>
      <c r="Z1252" t="str">
        <f t="shared" si="275"/>
        <v/>
      </c>
      <c r="AA1252" t="str">
        <f t="shared" si="276"/>
        <v/>
      </c>
      <c r="AB1252">
        <f t="shared" si="277"/>
        <v>0</v>
      </c>
      <c r="AH1252" s="12" t="str">
        <f t="shared" si="281"/>
        <v/>
      </c>
      <c r="AI1252" s="12">
        <f t="shared" si="282"/>
        <v>0</v>
      </c>
      <c r="AJ1252" s="12">
        <f t="shared" si="283"/>
        <v>0</v>
      </c>
      <c r="AM1252" s="12" t="str">
        <f t="shared" si="278"/>
        <v/>
      </c>
      <c r="AN1252" t="str">
        <f t="shared" si="279"/>
        <v/>
      </c>
      <c r="AO1252" s="113">
        <f t="shared" si="280"/>
        <v>0</v>
      </c>
    </row>
    <row r="1253" spans="1:41" ht="20.100000000000001" customHeight="1">
      <c r="A1253" s="32" t="str">
        <f t="shared" si="271"/>
        <v/>
      </c>
      <c r="B1253" s="25" t="s">
        <v>23</v>
      </c>
      <c r="C1253" s="79"/>
      <c r="D1253" s="37"/>
      <c r="E1253" s="7"/>
      <c r="F1253" s="104"/>
      <c r="G1253" s="10"/>
      <c r="H1253" s="7"/>
      <c r="I1253" s="120"/>
      <c r="J1253" s="123"/>
      <c r="K1253" s="144" t="str">
        <f t="shared" si="272"/>
        <v/>
      </c>
      <c r="L1253" s="147" t="str">
        <f t="shared" si="273"/>
        <v/>
      </c>
      <c r="M1253" s="146" t="str">
        <f t="shared" si="274"/>
        <v/>
      </c>
      <c r="Y1253" t="str">
        <f t="shared" si="270"/>
        <v/>
      </c>
      <c r="Z1253" t="str">
        <f t="shared" si="275"/>
        <v/>
      </c>
      <c r="AA1253" t="str">
        <f t="shared" si="276"/>
        <v/>
      </c>
      <c r="AB1253">
        <f t="shared" si="277"/>
        <v>0</v>
      </c>
      <c r="AH1253" s="12" t="str">
        <f t="shared" si="281"/>
        <v/>
      </c>
      <c r="AI1253" s="12">
        <f t="shared" si="282"/>
        <v>0</v>
      </c>
      <c r="AJ1253" s="12">
        <f t="shared" si="283"/>
        <v>0</v>
      </c>
      <c r="AM1253" s="12" t="str">
        <f t="shared" si="278"/>
        <v/>
      </c>
      <c r="AN1253" t="str">
        <f t="shared" si="279"/>
        <v/>
      </c>
      <c r="AO1253" s="113">
        <f t="shared" si="280"/>
        <v>0</v>
      </c>
    </row>
    <row r="1254" spans="1:41" ht="20.100000000000001" customHeight="1">
      <c r="A1254" s="32" t="str">
        <f t="shared" si="271"/>
        <v/>
      </c>
      <c r="B1254" s="25" t="s">
        <v>23</v>
      </c>
      <c r="C1254" s="79"/>
      <c r="D1254" s="37"/>
      <c r="E1254" s="7"/>
      <c r="F1254" s="104"/>
      <c r="G1254" s="10"/>
      <c r="H1254" s="7"/>
      <c r="I1254" s="120"/>
      <c r="J1254" s="123"/>
      <c r="K1254" s="144" t="str">
        <f t="shared" si="272"/>
        <v/>
      </c>
      <c r="L1254" s="147" t="str">
        <f t="shared" si="273"/>
        <v/>
      </c>
      <c r="M1254" s="146" t="str">
        <f t="shared" si="274"/>
        <v/>
      </c>
      <c r="Y1254" t="str">
        <f t="shared" si="270"/>
        <v/>
      </c>
      <c r="Z1254" t="str">
        <f t="shared" si="275"/>
        <v/>
      </c>
      <c r="AA1254" t="str">
        <f t="shared" si="276"/>
        <v/>
      </c>
      <c r="AB1254">
        <f t="shared" si="277"/>
        <v>0</v>
      </c>
      <c r="AH1254" s="12" t="str">
        <f t="shared" si="281"/>
        <v/>
      </c>
      <c r="AI1254" s="12">
        <f t="shared" si="282"/>
        <v>0</v>
      </c>
      <c r="AJ1254" s="12">
        <f t="shared" si="283"/>
        <v>0</v>
      </c>
      <c r="AM1254" s="12" t="str">
        <f t="shared" si="278"/>
        <v/>
      </c>
      <c r="AN1254" t="str">
        <f t="shared" si="279"/>
        <v/>
      </c>
      <c r="AO1254" s="113">
        <f t="shared" si="280"/>
        <v>0</v>
      </c>
    </row>
    <row r="1255" spans="1:41" ht="20.100000000000001" customHeight="1">
      <c r="A1255" s="32" t="str">
        <f t="shared" si="271"/>
        <v/>
      </c>
      <c r="B1255" s="25" t="s">
        <v>23</v>
      </c>
      <c r="C1255" s="79"/>
      <c r="D1255" s="37"/>
      <c r="E1255" s="7"/>
      <c r="F1255" s="104"/>
      <c r="G1255" s="10"/>
      <c r="H1255" s="7"/>
      <c r="I1255" s="120"/>
      <c r="J1255" s="123"/>
      <c r="K1255" s="144" t="str">
        <f t="shared" si="272"/>
        <v/>
      </c>
      <c r="L1255" s="147" t="str">
        <f t="shared" si="273"/>
        <v/>
      </c>
      <c r="M1255" s="146" t="str">
        <f t="shared" si="274"/>
        <v/>
      </c>
      <c r="Y1255" t="str">
        <f t="shared" si="270"/>
        <v/>
      </c>
      <c r="Z1255" t="str">
        <f t="shared" si="275"/>
        <v/>
      </c>
      <c r="AA1255" t="str">
        <f t="shared" si="276"/>
        <v/>
      </c>
      <c r="AB1255">
        <f t="shared" si="277"/>
        <v>0</v>
      </c>
      <c r="AH1255" s="12" t="str">
        <f t="shared" si="281"/>
        <v/>
      </c>
      <c r="AI1255" s="12">
        <f t="shared" si="282"/>
        <v>0</v>
      </c>
      <c r="AJ1255" s="12">
        <f t="shared" si="283"/>
        <v>0</v>
      </c>
      <c r="AM1255" s="12" t="str">
        <f t="shared" si="278"/>
        <v/>
      </c>
      <c r="AN1255" t="str">
        <f t="shared" si="279"/>
        <v/>
      </c>
      <c r="AO1255" s="113">
        <f t="shared" si="280"/>
        <v>0</v>
      </c>
    </row>
    <row r="1256" spans="1:41" ht="20.100000000000001" customHeight="1">
      <c r="A1256" s="32" t="str">
        <f t="shared" si="271"/>
        <v/>
      </c>
      <c r="B1256" s="25" t="s">
        <v>23</v>
      </c>
      <c r="C1256" s="79"/>
      <c r="D1256" s="37"/>
      <c r="E1256" s="7"/>
      <c r="F1256" s="104"/>
      <c r="G1256" s="10"/>
      <c r="H1256" s="7"/>
      <c r="I1256" s="120"/>
      <c r="J1256" s="123"/>
      <c r="K1256" s="144" t="str">
        <f t="shared" si="272"/>
        <v/>
      </c>
      <c r="L1256" s="147" t="str">
        <f t="shared" si="273"/>
        <v/>
      </c>
      <c r="M1256" s="146" t="str">
        <f t="shared" si="274"/>
        <v/>
      </c>
      <c r="Y1256" t="str">
        <f t="shared" si="270"/>
        <v/>
      </c>
      <c r="Z1256" t="str">
        <f t="shared" si="275"/>
        <v/>
      </c>
      <c r="AA1256" t="str">
        <f t="shared" si="276"/>
        <v/>
      </c>
      <c r="AB1256">
        <f t="shared" si="277"/>
        <v>0</v>
      </c>
      <c r="AH1256" s="12" t="str">
        <f t="shared" si="281"/>
        <v/>
      </c>
      <c r="AI1256" s="12">
        <f t="shared" si="282"/>
        <v>0</v>
      </c>
      <c r="AJ1256" s="12">
        <f t="shared" si="283"/>
        <v>0</v>
      </c>
      <c r="AM1256" s="12" t="str">
        <f t="shared" si="278"/>
        <v/>
      </c>
      <c r="AN1256" t="str">
        <f t="shared" si="279"/>
        <v/>
      </c>
      <c r="AO1256" s="113">
        <f t="shared" si="280"/>
        <v>0</v>
      </c>
    </row>
    <row r="1257" spans="1:41" ht="20.100000000000001" customHeight="1">
      <c r="A1257" s="32" t="str">
        <f t="shared" si="271"/>
        <v/>
      </c>
      <c r="B1257" s="25" t="s">
        <v>23</v>
      </c>
      <c r="C1257" s="79"/>
      <c r="D1257" s="37"/>
      <c r="E1257" s="7"/>
      <c r="F1257" s="104"/>
      <c r="G1257" s="10"/>
      <c r="H1257" s="7"/>
      <c r="I1257" s="120"/>
      <c r="J1257" s="123"/>
      <c r="K1257" s="144" t="str">
        <f t="shared" si="272"/>
        <v/>
      </c>
      <c r="L1257" s="147" t="str">
        <f t="shared" si="273"/>
        <v/>
      </c>
      <c r="M1257" s="146" t="str">
        <f t="shared" si="274"/>
        <v/>
      </c>
      <c r="Y1257" t="str">
        <f t="shared" si="270"/>
        <v/>
      </c>
      <c r="Z1257" t="str">
        <f t="shared" si="275"/>
        <v/>
      </c>
      <c r="AA1257" t="str">
        <f t="shared" si="276"/>
        <v/>
      </c>
      <c r="AB1257">
        <f t="shared" si="277"/>
        <v>0</v>
      </c>
      <c r="AH1257" s="12" t="str">
        <f t="shared" si="281"/>
        <v/>
      </c>
      <c r="AI1257" s="12">
        <f t="shared" si="282"/>
        <v>0</v>
      </c>
      <c r="AJ1257" s="12">
        <f t="shared" si="283"/>
        <v>0</v>
      </c>
      <c r="AM1257" s="12" t="str">
        <f t="shared" si="278"/>
        <v/>
      </c>
      <c r="AN1257" t="str">
        <f t="shared" si="279"/>
        <v/>
      </c>
      <c r="AO1257" s="113">
        <f t="shared" si="280"/>
        <v>0</v>
      </c>
    </row>
    <row r="1258" spans="1:41" ht="20.100000000000001" customHeight="1">
      <c r="A1258" s="32" t="str">
        <f t="shared" si="271"/>
        <v/>
      </c>
      <c r="B1258" s="25" t="s">
        <v>23</v>
      </c>
      <c r="C1258" s="79"/>
      <c r="D1258" s="37"/>
      <c r="E1258" s="7"/>
      <c r="F1258" s="104"/>
      <c r="G1258" s="10"/>
      <c r="H1258" s="7"/>
      <c r="I1258" s="120"/>
      <c r="J1258" s="123"/>
      <c r="K1258" s="144" t="str">
        <f t="shared" si="272"/>
        <v/>
      </c>
      <c r="L1258" s="147" t="str">
        <f t="shared" si="273"/>
        <v/>
      </c>
      <c r="M1258" s="146" t="str">
        <f t="shared" si="274"/>
        <v/>
      </c>
      <c r="Y1258" t="str">
        <f t="shared" si="270"/>
        <v/>
      </c>
      <c r="Z1258" t="str">
        <f t="shared" si="275"/>
        <v/>
      </c>
      <c r="AA1258" t="str">
        <f t="shared" si="276"/>
        <v/>
      </c>
      <c r="AB1258">
        <f t="shared" si="277"/>
        <v>0</v>
      </c>
      <c r="AH1258" s="12" t="str">
        <f t="shared" si="281"/>
        <v/>
      </c>
      <c r="AI1258" s="12">
        <f t="shared" si="282"/>
        <v>0</v>
      </c>
      <c r="AJ1258" s="12">
        <f t="shared" si="283"/>
        <v>0</v>
      </c>
      <c r="AM1258" s="12" t="str">
        <f t="shared" si="278"/>
        <v/>
      </c>
      <c r="AN1258" t="str">
        <f t="shared" si="279"/>
        <v/>
      </c>
      <c r="AO1258" s="113">
        <f t="shared" si="280"/>
        <v>0</v>
      </c>
    </row>
    <row r="1259" spans="1:41" ht="20.100000000000001" customHeight="1">
      <c r="A1259" s="32" t="str">
        <f t="shared" si="271"/>
        <v/>
      </c>
      <c r="B1259" s="25" t="s">
        <v>23</v>
      </c>
      <c r="C1259" s="79"/>
      <c r="D1259" s="37"/>
      <c r="E1259" s="7"/>
      <c r="F1259" s="104"/>
      <c r="G1259" s="10"/>
      <c r="H1259" s="7"/>
      <c r="I1259" s="120"/>
      <c r="J1259" s="123"/>
      <c r="K1259" s="144" t="str">
        <f t="shared" si="272"/>
        <v/>
      </c>
      <c r="L1259" s="147" t="str">
        <f t="shared" si="273"/>
        <v/>
      </c>
      <c r="M1259" s="146" t="str">
        <f t="shared" si="274"/>
        <v/>
      </c>
      <c r="Y1259" t="str">
        <f t="shared" si="270"/>
        <v/>
      </c>
      <c r="Z1259" t="str">
        <f t="shared" si="275"/>
        <v/>
      </c>
      <c r="AA1259" t="str">
        <f t="shared" si="276"/>
        <v/>
      </c>
      <c r="AB1259">
        <f t="shared" si="277"/>
        <v>0</v>
      </c>
      <c r="AH1259" s="12" t="str">
        <f t="shared" si="281"/>
        <v/>
      </c>
      <c r="AI1259" s="12">
        <f t="shared" si="282"/>
        <v>0</v>
      </c>
      <c r="AJ1259" s="12">
        <f t="shared" si="283"/>
        <v>0</v>
      </c>
      <c r="AM1259" s="12" t="str">
        <f t="shared" si="278"/>
        <v/>
      </c>
      <c r="AN1259" t="str">
        <f t="shared" si="279"/>
        <v/>
      </c>
      <c r="AO1259" s="113">
        <f t="shared" si="280"/>
        <v>0</v>
      </c>
    </row>
    <row r="1260" spans="1:41" ht="20.100000000000001" customHeight="1">
      <c r="A1260" s="32" t="str">
        <f t="shared" si="271"/>
        <v/>
      </c>
      <c r="B1260" s="25" t="s">
        <v>23</v>
      </c>
      <c r="C1260" s="79"/>
      <c r="D1260" s="37"/>
      <c r="E1260" s="7"/>
      <c r="F1260" s="104"/>
      <c r="G1260" s="10"/>
      <c r="H1260" s="7"/>
      <c r="I1260" s="120"/>
      <c r="J1260" s="123"/>
      <c r="K1260" s="144" t="str">
        <f t="shared" si="272"/>
        <v/>
      </c>
      <c r="L1260" s="147" t="str">
        <f t="shared" si="273"/>
        <v/>
      </c>
      <c r="M1260" s="146" t="str">
        <f t="shared" si="274"/>
        <v/>
      </c>
      <c r="Y1260" t="str">
        <f t="shared" si="270"/>
        <v/>
      </c>
      <c r="Z1260" t="str">
        <f t="shared" si="275"/>
        <v/>
      </c>
      <c r="AA1260" t="str">
        <f t="shared" si="276"/>
        <v/>
      </c>
      <c r="AB1260">
        <f t="shared" si="277"/>
        <v>0</v>
      </c>
      <c r="AH1260" s="12" t="str">
        <f t="shared" si="281"/>
        <v/>
      </c>
      <c r="AI1260" s="12">
        <f t="shared" si="282"/>
        <v>0</v>
      </c>
      <c r="AJ1260" s="12">
        <f t="shared" si="283"/>
        <v>0</v>
      </c>
      <c r="AM1260" s="12" t="str">
        <f t="shared" si="278"/>
        <v/>
      </c>
      <c r="AN1260" t="str">
        <f t="shared" si="279"/>
        <v/>
      </c>
      <c r="AO1260" s="113">
        <f t="shared" si="280"/>
        <v>0</v>
      </c>
    </row>
    <row r="1261" spans="1:41" ht="20.100000000000001" customHeight="1">
      <c r="A1261" s="32" t="str">
        <f t="shared" si="271"/>
        <v/>
      </c>
      <c r="B1261" s="25" t="s">
        <v>23</v>
      </c>
      <c r="C1261" s="79"/>
      <c r="D1261" s="37"/>
      <c r="E1261" s="7"/>
      <c r="F1261" s="104"/>
      <c r="G1261" s="10"/>
      <c r="H1261" s="7"/>
      <c r="I1261" s="120"/>
      <c r="J1261" s="123"/>
      <c r="K1261" s="144" t="str">
        <f t="shared" si="272"/>
        <v/>
      </c>
      <c r="L1261" s="147" t="str">
        <f t="shared" si="273"/>
        <v/>
      </c>
      <c r="M1261" s="146" t="str">
        <f t="shared" si="274"/>
        <v/>
      </c>
      <c r="Y1261" t="str">
        <f t="shared" si="270"/>
        <v/>
      </c>
      <c r="Z1261" t="str">
        <f t="shared" si="275"/>
        <v/>
      </c>
      <c r="AA1261" t="str">
        <f t="shared" si="276"/>
        <v/>
      </c>
      <c r="AB1261">
        <f t="shared" si="277"/>
        <v>0</v>
      </c>
      <c r="AH1261" s="12" t="str">
        <f t="shared" si="281"/>
        <v/>
      </c>
      <c r="AI1261" s="12">
        <f t="shared" si="282"/>
        <v>0</v>
      </c>
      <c r="AJ1261" s="12">
        <f t="shared" si="283"/>
        <v>0</v>
      </c>
      <c r="AM1261" s="12" t="str">
        <f t="shared" si="278"/>
        <v/>
      </c>
      <c r="AN1261" t="str">
        <f t="shared" si="279"/>
        <v/>
      </c>
      <c r="AO1261" s="113">
        <f t="shared" si="280"/>
        <v>0</v>
      </c>
    </row>
    <row r="1262" spans="1:41" ht="20.100000000000001" customHeight="1">
      <c r="A1262" s="32" t="str">
        <f t="shared" si="271"/>
        <v/>
      </c>
      <c r="B1262" s="25" t="s">
        <v>23</v>
      </c>
      <c r="C1262" s="79"/>
      <c r="D1262" s="37"/>
      <c r="E1262" s="7"/>
      <c r="F1262" s="104"/>
      <c r="G1262" s="10"/>
      <c r="H1262" s="7"/>
      <c r="I1262" s="120"/>
      <c r="J1262" s="123"/>
      <c r="K1262" s="144" t="str">
        <f t="shared" si="272"/>
        <v/>
      </c>
      <c r="L1262" s="147" t="str">
        <f t="shared" si="273"/>
        <v/>
      </c>
      <c r="M1262" s="146" t="str">
        <f t="shared" si="274"/>
        <v/>
      </c>
      <c r="Y1262" t="str">
        <f t="shared" si="270"/>
        <v/>
      </c>
      <c r="Z1262" t="str">
        <f t="shared" si="275"/>
        <v/>
      </c>
      <c r="AA1262" t="str">
        <f t="shared" si="276"/>
        <v/>
      </c>
      <c r="AB1262">
        <f t="shared" si="277"/>
        <v>0</v>
      </c>
      <c r="AH1262" s="12" t="str">
        <f t="shared" si="281"/>
        <v/>
      </c>
      <c r="AI1262" s="12">
        <f t="shared" si="282"/>
        <v>0</v>
      </c>
      <c r="AJ1262" s="12">
        <f t="shared" si="283"/>
        <v>0</v>
      </c>
      <c r="AM1262" s="12" t="str">
        <f t="shared" si="278"/>
        <v/>
      </c>
      <c r="AN1262" t="str">
        <f t="shared" si="279"/>
        <v/>
      </c>
      <c r="AO1262" s="113">
        <f t="shared" si="280"/>
        <v>0</v>
      </c>
    </row>
    <row r="1263" spans="1:41" ht="20.100000000000001" customHeight="1">
      <c r="A1263" s="32" t="str">
        <f t="shared" si="271"/>
        <v/>
      </c>
      <c r="B1263" s="25" t="s">
        <v>23</v>
      </c>
      <c r="C1263" s="79"/>
      <c r="D1263" s="37"/>
      <c r="E1263" s="7"/>
      <c r="F1263" s="104"/>
      <c r="G1263" s="10"/>
      <c r="H1263" s="7"/>
      <c r="I1263" s="120"/>
      <c r="J1263" s="123"/>
      <c r="K1263" s="144" t="str">
        <f t="shared" si="272"/>
        <v/>
      </c>
      <c r="L1263" s="147" t="str">
        <f t="shared" si="273"/>
        <v/>
      </c>
      <c r="M1263" s="146" t="str">
        <f t="shared" si="274"/>
        <v/>
      </c>
      <c r="Y1263" t="str">
        <f t="shared" si="270"/>
        <v/>
      </c>
      <c r="Z1263" t="str">
        <f t="shared" si="275"/>
        <v/>
      </c>
      <c r="AA1263" t="str">
        <f t="shared" si="276"/>
        <v/>
      </c>
      <c r="AB1263">
        <f t="shared" si="277"/>
        <v>0</v>
      </c>
      <c r="AH1263" s="12" t="str">
        <f t="shared" si="281"/>
        <v/>
      </c>
      <c r="AI1263" s="12">
        <f t="shared" si="282"/>
        <v>0</v>
      </c>
      <c r="AJ1263" s="12">
        <f t="shared" si="283"/>
        <v>0</v>
      </c>
      <c r="AM1263" s="12" t="str">
        <f t="shared" si="278"/>
        <v/>
      </c>
      <c r="AN1263" t="str">
        <f t="shared" si="279"/>
        <v/>
      </c>
      <c r="AO1263" s="113">
        <f t="shared" si="280"/>
        <v>0</v>
      </c>
    </row>
    <row r="1264" spans="1:41" ht="20.100000000000001" customHeight="1">
      <c r="A1264" s="32" t="str">
        <f t="shared" si="271"/>
        <v/>
      </c>
      <c r="B1264" s="25" t="s">
        <v>23</v>
      </c>
      <c r="C1264" s="79"/>
      <c r="D1264" s="37"/>
      <c r="E1264" s="7"/>
      <c r="F1264" s="104"/>
      <c r="G1264" s="10"/>
      <c r="H1264" s="7"/>
      <c r="I1264" s="120"/>
      <c r="J1264" s="123"/>
      <c r="K1264" s="144" t="str">
        <f t="shared" si="272"/>
        <v/>
      </c>
      <c r="L1264" s="147" t="str">
        <f t="shared" si="273"/>
        <v/>
      </c>
      <c r="M1264" s="146" t="str">
        <f t="shared" si="274"/>
        <v/>
      </c>
      <c r="Y1264" t="str">
        <f t="shared" si="270"/>
        <v/>
      </c>
      <c r="Z1264" t="str">
        <f t="shared" si="275"/>
        <v/>
      </c>
      <c r="AA1264" t="str">
        <f t="shared" si="276"/>
        <v/>
      </c>
      <c r="AB1264">
        <f t="shared" si="277"/>
        <v>0</v>
      </c>
      <c r="AH1264" s="12" t="str">
        <f t="shared" si="281"/>
        <v/>
      </c>
      <c r="AI1264" s="12">
        <f t="shared" si="282"/>
        <v>0</v>
      </c>
      <c r="AJ1264" s="12">
        <f t="shared" si="283"/>
        <v>0</v>
      </c>
      <c r="AM1264" s="12" t="str">
        <f t="shared" si="278"/>
        <v/>
      </c>
      <c r="AN1264" t="str">
        <f t="shared" si="279"/>
        <v/>
      </c>
      <c r="AO1264" s="113">
        <f t="shared" si="280"/>
        <v>0</v>
      </c>
    </row>
    <row r="1265" spans="1:41" ht="20.100000000000001" customHeight="1">
      <c r="A1265" s="32" t="str">
        <f t="shared" si="271"/>
        <v/>
      </c>
      <c r="B1265" s="25" t="s">
        <v>23</v>
      </c>
      <c r="C1265" s="79"/>
      <c r="D1265" s="37"/>
      <c r="E1265" s="7"/>
      <c r="F1265" s="104"/>
      <c r="G1265" s="10"/>
      <c r="H1265" s="7"/>
      <c r="I1265" s="120"/>
      <c r="J1265" s="123"/>
      <c r="K1265" s="144" t="str">
        <f t="shared" si="272"/>
        <v/>
      </c>
      <c r="L1265" s="147" t="str">
        <f t="shared" si="273"/>
        <v/>
      </c>
      <c r="M1265" s="146" t="str">
        <f t="shared" si="274"/>
        <v/>
      </c>
      <c r="Y1265" t="str">
        <f t="shared" si="270"/>
        <v/>
      </c>
      <c r="Z1265" t="str">
        <f t="shared" si="275"/>
        <v/>
      </c>
      <c r="AA1265" t="str">
        <f t="shared" si="276"/>
        <v/>
      </c>
      <c r="AB1265">
        <f t="shared" si="277"/>
        <v>0</v>
      </c>
      <c r="AH1265" s="12" t="str">
        <f t="shared" si="281"/>
        <v/>
      </c>
      <c r="AI1265" s="12">
        <f t="shared" si="282"/>
        <v>0</v>
      </c>
      <c r="AJ1265" s="12">
        <f t="shared" si="283"/>
        <v>0</v>
      </c>
      <c r="AM1265" s="12" t="str">
        <f t="shared" si="278"/>
        <v/>
      </c>
      <c r="AN1265" t="str">
        <f t="shared" si="279"/>
        <v/>
      </c>
      <c r="AO1265" s="113">
        <f t="shared" si="280"/>
        <v>0</v>
      </c>
    </row>
    <row r="1266" spans="1:41" ht="20.100000000000001" customHeight="1">
      <c r="A1266" s="32" t="str">
        <f t="shared" si="271"/>
        <v/>
      </c>
      <c r="B1266" s="25" t="s">
        <v>23</v>
      </c>
      <c r="C1266" s="79"/>
      <c r="D1266" s="37"/>
      <c r="E1266" s="7"/>
      <c r="F1266" s="104"/>
      <c r="G1266" s="10"/>
      <c r="H1266" s="7"/>
      <c r="I1266" s="120"/>
      <c r="J1266" s="123"/>
      <c r="K1266" s="144" t="str">
        <f t="shared" si="272"/>
        <v/>
      </c>
      <c r="L1266" s="147" t="str">
        <f t="shared" si="273"/>
        <v/>
      </c>
      <c r="M1266" s="146" t="str">
        <f t="shared" si="274"/>
        <v/>
      </c>
      <c r="Y1266" t="str">
        <f t="shared" si="270"/>
        <v/>
      </c>
      <c r="Z1266" t="str">
        <f t="shared" si="275"/>
        <v/>
      </c>
      <c r="AA1266" t="str">
        <f t="shared" si="276"/>
        <v/>
      </c>
      <c r="AB1266">
        <f t="shared" si="277"/>
        <v>0</v>
      </c>
      <c r="AH1266" s="12" t="str">
        <f t="shared" si="281"/>
        <v/>
      </c>
      <c r="AI1266" s="12">
        <f t="shared" si="282"/>
        <v>0</v>
      </c>
      <c r="AJ1266" s="12">
        <f t="shared" si="283"/>
        <v>0</v>
      </c>
      <c r="AM1266" s="12" t="str">
        <f t="shared" si="278"/>
        <v/>
      </c>
      <c r="AN1266" t="str">
        <f t="shared" si="279"/>
        <v/>
      </c>
      <c r="AO1266" s="113">
        <f t="shared" si="280"/>
        <v>0</v>
      </c>
    </row>
    <row r="1267" spans="1:41" ht="20.100000000000001" customHeight="1">
      <c r="A1267" s="32" t="str">
        <f t="shared" si="271"/>
        <v/>
      </c>
      <c r="B1267" s="63" t="s">
        <v>23</v>
      </c>
      <c r="C1267" s="79"/>
      <c r="D1267" s="37"/>
      <c r="E1267" s="7"/>
      <c r="F1267" s="104"/>
      <c r="G1267" s="10"/>
      <c r="H1267" s="7"/>
      <c r="I1267" s="120"/>
      <c r="J1267" s="123"/>
      <c r="K1267" s="144" t="str">
        <f t="shared" si="272"/>
        <v/>
      </c>
      <c r="L1267" s="147" t="str">
        <f t="shared" si="273"/>
        <v/>
      </c>
      <c r="M1267" s="146" t="str">
        <f t="shared" si="274"/>
        <v/>
      </c>
      <c r="Y1267" t="str">
        <f t="shared" si="270"/>
        <v/>
      </c>
      <c r="Z1267" t="str">
        <f t="shared" si="275"/>
        <v/>
      </c>
      <c r="AA1267" t="str">
        <f t="shared" si="276"/>
        <v/>
      </c>
      <c r="AB1267">
        <f t="shared" si="277"/>
        <v>0</v>
      </c>
      <c r="AH1267" s="12" t="str">
        <f t="shared" si="281"/>
        <v/>
      </c>
      <c r="AI1267" s="12">
        <f t="shared" si="282"/>
        <v>0</v>
      </c>
      <c r="AJ1267" s="12">
        <f t="shared" si="283"/>
        <v>0</v>
      </c>
      <c r="AM1267" s="12" t="str">
        <f t="shared" si="278"/>
        <v/>
      </c>
      <c r="AN1267" t="str">
        <f t="shared" si="279"/>
        <v/>
      </c>
      <c r="AO1267" s="113">
        <f t="shared" si="280"/>
        <v>0</v>
      </c>
    </row>
    <row r="1268" spans="1:41" ht="20.100000000000001" customHeight="1">
      <c r="A1268" s="32" t="str">
        <f t="shared" si="271"/>
        <v/>
      </c>
      <c r="B1268" s="26" t="s">
        <v>23</v>
      </c>
      <c r="C1268" s="79"/>
      <c r="D1268" s="37"/>
      <c r="E1268" s="7"/>
      <c r="F1268" s="104"/>
      <c r="G1268" s="10"/>
      <c r="H1268" s="7"/>
      <c r="I1268" s="120"/>
      <c r="J1268" s="123"/>
      <c r="K1268" s="144" t="str">
        <f t="shared" si="272"/>
        <v/>
      </c>
      <c r="L1268" s="147" t="str">
        <f t="shared" si="273"/>
        <v/>
      </c>
      <c r="M1268" s="146" t="str">
        <f t="shared" si="274"/>
        <v/>
      </c>
      <c r="Y1268" t="str">
        <f t="shared" si="270"/>
        <v/>
      </c>
      <c r="Z1268" t="str">
        <f t="shared" si="275"/>
        <v/>
      </c>
      <c r="AA1268" t="str">
        <f t="shared" si="276"/>
        <v/>
      </c>
      <c r="AB1268">
        <f t="shared" si="277"/>
        <v>0</v>
      </c>
      <c r="AH1268" s="12" t="str">
        <f t="shared" si="281"/>
        <v/>
      </c>
      <c r="AI1268" s="12">
        <f t="shared" si="282"/>
        <v>0</v>
      </c>
      <c r="AJ1268" s="12">
        <f t="shared" si="283"/>
        <v>0</v>
      </c>
      <c r="AM1268" s="12" t="str">
        <f t="shared" si="278"/>
        <v/>
      </c>
      <c r="AN1268" t="str">
        <f t="shared" si="279"/>
        <v/>
      </c>
      <c r="AO1268" s="113">
        <f t="shared" si="280"/>
        <v>0</v>
      </c>
    </row>
    <row r="1269" spans="1:41" ht="20.100000000000001" customHeight="1">
      <c r="A1269" s="32" t="str">
        <f t="shared" si="271"/>
        <v/>
      </c>
      <c r="B1269" s="25" t="s">
        <v>23</v>
      </c>
      <c r="C1269" s="79"/>
      <c r="D1269" s="37"/>
      <c r="E1269" s="7"/>
      <c r="F1269" s="104"/>
      <c r="G1269" s="10"/>
      <c r="H1269" s="7"/>
      <c r="I1269" s="120"/>
      <c r="J1269" s="123"/>
      <c r="K1269" s="144" t="str">
        <f t="shared" si="272"/>
        <v/>
      </c>
      <c r="L1269" s="147" t="str">
        <f t="shared" si="273"/>
        <v/>
      </c>
      <c r="M1269" s="146" t="str">
        <f t="shared" si="274"/>
        <v/>
      </c>
      <c r="Y1269" t="str">
        <f t="shared" si="270"/>
        <v/>
      </c>
      <c r="Z1269" t="str">
        <f t="shared" si="275"/>
        <v/>
      </c>
      <c r="AA1269" t="str">
        <f t="shared" si="276"/>
        <v/>
      </c>
      <c r="AB1269">
        <f t="shared" si="277"/>
        <v>0</v>
      </c>
      <c r="AH1269" s="12" t="str">
        <f t="shared" si="281"/>
        <v/>
      </c>
      <c r="AI1269" s="12">
        <f t="shared" si="282"/>
        <v>0</v>
      </c>
      <c r="AJ1269" s="12">
        <f t="shared" si="283"/>
        <v>0</v>
      </c>
      <c r="AM1269" s="12" t="str">
        <f t="shared" si="278"/>
        <v/>
      </c>
      <c r="AN1269" t="str">
        <f t="shared" si="279"/>
        <v/>
      </c>
      <c r="AO1269" s="113">
        <f t="shared" si="280"/>
        <v>0</v>
      </c>
    </row>
    <row r="1270" spans="1:41" ht="20.100000000000001" customHeight="1">
      <c r="A1270" s="32" t="str">
        <f t="shared" si="271"/>
        <v/>
      </c>
      <c r="B1270" s="25" t="s">
        <v>23</v>
      </c>
      <c r="C1270" s="79"/>
      <c r="D1270" s="37"/>
      <c r="E1270" s="7"/>
      <c r="F1270" s="104"/>
      <c r="G1270" s="10"/>
      <c r="H1270" s="7"/>
      <c r="I1270" s="120"/>
      <c r="J1270" s="123"/>
      <c r="K1270" s="144" t="str">
        <f t="shared" si="272"/>
        <v/>
      </c>
      <c r="L1270" s="147" t="str">
        <f t="shared" si="273"/>
        <v/>
      </c>
      <c r="M1270" s="146" t="str">
        <f t="shared" si="274"/>
        <v/>
      </c>
      <c r="Y1270" t="str">
        <f t="shared" si="270"/>
        <v/>
      </c>
      <c r="Z1270" t="str">
        <f t="shared" si="275"/>
        <v/>
      </c>
      <c r="AA1270" t="str">
        <f t="shared" si="276"/>
        <v/>
      </c>
      <c r="AB1270">
        <f t="shared" si="277"/>
        <v>0</v>
      </c>
      <c r="AH1270" s="12" t="str">
        <f t="shared" si="281"/>
        <v/>
      </c>
      <c r="AI1270" s="12">
        <f t="shared" si="282"/>
        <v>0</v>
      </c>
      <c r="AJ1270" s="12">
        <f t="shared" si="283"/>
        <v>0</v>
      </c>
      <c r="AM1270" s="12" t="str">
        <f t="shared" si="278"/>
        <v/>
      </c>
      <c r="AN1270" t="str">
        <f t="shared" si="279"/>
        <v/>
      </c>
      <c r="AO1270" s="113">
        <f t="shared" si="280"/>
        <v>0</v>
      </c>
    </row>
    <row r="1271" spans="1:41" ht="20.100000000000001" customHeight="1">
      <c r="A1271" s="32" t="str">
        <f t="shared" si="271"/>
        <v/>
      </c>
      <c r="B1271" s="25" t="s">
        <v>23</v>
      </c>
      <c r="C1271" s="79"/>
      <c r="D1271" s="37"/>
      <c r="E1271" s="7"/>
      <c r="F1271" s="104"/>
      <c r="G1271" s="10"/>
      <c r="H1271" s="7"/>
      <c r="I1271" s="120"/>
      <c r="J1271" s="123"/>
      <c r="K1271" s="144" t="str">
        <f t="shared" si="272"/>
        <v/>
      </c>
      <c r="L1271" s="147" t="str">
        <f t="shared" si="273"/>
        <v/>
      </c>
      <c r="M1271" s="146" t="str">
        <f t="shared" si="274"/>
        <v/>
      </c>
      <c r="Y1271" t="str">
        <f t="shared" si="270"/>
        <v/>
      </c>
      <c r="Z1271" t="str">
        <f t="shared" si="275"/>
        <v/>
      </c>
      <c r="AA1271" t="str">
        <f t="shared" si="276"/>
        <v/>
      </c>
      <c r="AB1271">
        <f t="shared" si="277"/>
        <v>0</v>
      </c>
      <c r="AH1271" s="12" t="str">
        <f t="shared" si="281"/>
        <v/>
      </c>
      <c r="AI1271" s="12">
        <f t="shared" si="282"/>
        <v>0</v>
      </c>
      <c r="AJ1271" s="12">
        <f t="shared" si="283"/>
        <v>0</v>
      </c>
      <c r="AM1271" s="12" t="str">
        <f t="shared" si="278"/>
        <v/>
      </c>
      <c r="AN1271" t="str">
        <f t="shared" si="279"/>
        <v/>
      </c>
      <c r="AO1271" s="113">
        <f t="shared" si="280"/>
        <v>0</v>
      </c>
    </row>
    <row r="1272" spans="1:41" ht="20.100000000000001" customHeight="1">
      <c r="A1272" s="32" t="str">
        <f t="shared" si="271"/>
        <v/>
      </c>
      <c r="B1272" s="25" t="s">
        <v>23</v>
      </c>
      <c r="C1272" s="79"/>
      <c r="D1272" s="37"/>
      <c r="E1272" s="7"/>
      <c r="F1272" s="104"/>
      <c r="G1272" s="10"/>
      <c r="H1272" s="7"/>
      <c r="I1272" s="120"/>
      <c r="J1272" s="123"/>
      <c r="K1272" s="144" t="str">
        <f t="shared" si="272"/>
        <v/>
      </c>
      <c r="L1272" s="147" t="str">
        <f t="shared" si="273"/>
        <v/>
      </c>
      <c r="M1272" s="146" t="str">
        <f t="shared" si="274"/>
        <v/>
      </c>
      <c r="Y1272" t="str">
        <f t="shared" si="270"/>
        <v/>
      </c>
      <c r="Z1272" t="str">
        <f t="shared" si="275"/>
        <v/>
      </c>
      <c r="AA1272" t="str">
        <f t="shared" si="276"/>
        <v/>
      </c>
      <c r="AB1272">
        <f t="shared" si="277"/>
        <v>0</v>
      </c>
      <c r="AH1272" s="12" t="str">
        <f t="shared" si="281"/>
        <v/>
      </c>
      <c r="AI1272" s="12">
        <f t="shared" si="282"/>
        <v>0</v>
      </c>
      <c r="AJ1272" s="12">
        <f t="shared" si="283"/>
        <v>0</v>
      </c>
      <c r="AM1272" s="12" t="str">
        <f t="shared" si="278"/>
        <v/>
      </c>
      <c r="AN1272" t="str">
        <f t="shared" si="279"/>
        <v/>
      </c>
      <c r="AO1272" s="113">
        <f t="shared" si="280"/>
        <v>0</v>
      </c>
    </row>
    <row r="1273" spans="1:41" ht="20.100000000000001" customHeight="1">
      <c r="A1273" s="32" t="str">
        <f t="shared" si="271"/>
        <v/>
      </c>
      <c r="B1273" s="25" t="s">
        <v>23</v>
      </c>
      <c r="C1273" s="79"/>
      <c r="D1273" s="37"/>
      <c r="E1273" s="7"/>
      <c r="F1273" s="104"/>
      <c r="G1273" s="10"/>
      <c r="H1273" s="7"/>
      <c r="I1273" s="120"/>
      <c r="J1273" s="123"/>
      <c r="K1273" s="144" t="str">
        <f t="shared" si="272"/>
        <v/>
      </c>
      <c r="L1273" s="147" t="str">
        <f t="shared" si="273"/>
        <v/>
      </c>
      <c r="M1273" s="146" t="str">
        <f t="shared" si="274"/>
        <v/>
      </c>
      <c r="Y1273" t="str">
        <f t="shared" si="270"/>
        <v/>
      </c>
      <c r="Z1273" t="str">
        <f t="shared" si="275"/>
        <v/>
      </c>
      <c r="AA1273" t="str">
        <f t="shared" si="276"/>
        <v/>
      </c>
      <c r="AB1273">
        <f t="shared" si="277"/>
        <v>0</v>
      </c>
      <c r="AH1273" s="12" t="str">
        <f t="shared" si="281"/>
        <v/>
      </c>
      <c r="AI1273" s="12">
        <f t="shared" si="282"/>
        <v>0</v>
      </c>
      <c r="AJ1273" s="12">
        <f t="shared" si="283"/>
        <v>0</v>
      </c>
      <c r="AM1273" s="12" t="str">
        <f t="shared" si="278"/>
        <v/>
      </c>
      <c r="AN1273" t="str">
        <f t="shared" si="279"/>
        <v/>
      </c>
      <c r="AO1273" s="113">
        <f t="shared" si="280"/>
        <v>0</v>
      </c>
    </row>
    <row r="1274" spans="1:41" ht="20.100000000000001" customHeight="1">
      <c r="A1274" s="32" t="str">
        <f t="shared" si="271"/>
        <v/>
      </c>
      <c r="B1274" s="25" t="s">
        <v>23</v>
      </c>
      <c r="C1274" s="79"/>
      <c r="D1274" s="37"/>
      <c r="E1274" s="7"/>
      <c r="F1274" s="104"/>
      <c r="G1274" s="10"/>
      <c r="H1274" s="7"/>
      <c r="I1274" s="120"/>
      <c r="J1274" s="123"/>
      <c r="K1274" s="144" t="str">
        <f t="shared" si="272"/>
        <v/>
      </c>
      <c r="L1274" s="147" t="str">
        <f t="shared" si="273"/>
        <v/>
      </c>
      <c r="M1274" s="146" t="str">
        <f t="shared" si="274"/>
        <v/>
      </c>
      <c r="Y1274" t="str">
        <f t="shared" si="270"/>
        <v/>
      </c>
      <c r="Z1274" t="str">
        <f t="shared" si="275"/>
        <v/>
      </c>
      <c r="AA1274" t="str">
        <f t="shared" si="276"/>
        <v/>
      </c>
      <c r="AB1274">
        <f t="shared" si="277"/>
        <v>0</v>
      </c>
      <c r="AH1274" s="12" t="str">
        <f t="shared" si="281"/>
        <v/>
      </c>
      <c r="AI1274" s="12">
        <f t="shared" si="282"/>
        <v>0</v>
      </c>
      <c r="AJ1274" s="12">
        <f t="shared" si="283"/>
        <v>0</v>
      </c>
      <c r="AM1274" s="12" t="str">
        <f t="shared" si="278"/>
        <v/>
      </c>
      <c r="AN1274" t="str">
        <f t="shared" si="279"/>
        <v/>
      </c>
      <c r="AO1274" s="113">
        <f t="shared" si="280"/>
        <v>0</v>
      </c>
    </row>
    <row r="1275" spans="1:41" ht="20.100000000000001" customHeight="1">
      <c r="A1275" s="32" t="str">
        <f t="shared" si="271"/>
        <v/>
      </c>
      <c r="B1275" s="25" t="s">
        <v>23</v>
      </c>
      <c r="C1275" s="79"/>
      <c r="D1275" s="37"/>
      <c r="E1275" s="7"/>
      <c r="F1275" s="104"/>
      <c r="G1275" s="10"/>
      <c r="H1275" s="7"/>
      <c r="I1275" s="120"/>
      <c r="J1275" s="123"/>
      <c r="K1275" s="144" t="str">
        <f t="shared" si="272"/>
        <v/>
      </c>
      <c r="L1275" s="147" t="str">
        <f t="shared" si="273"/>
        <v/>
      </c>
      <c r="M1275" s="146" t="str">
        <f t="shared" si="274"/>
        <v/>
      </c>
      <c r="Y1275" t="str">
        <f t="shared" si="270"/>
        <v/>
      </c>
      <c r="Z1275" t="str">
        <f t="shared" si="275"/>
        <v/>
      </c>
      <c r="AA1275" t="str">
        <f t="shared" si="276"/>
        <v/>
      </c>
      <c r="AB1275">
        <f t="shared" si="277"/>
        <v>0</v>
      </c>
      <c r="AH1275" s="12" t="str">
        <f t="shared" si="281"/>
        <v/>
      </c>
      <c r="AI1275" s="12">
        <f t="shared" si="282"/>
        <v>0</v>
      </c>
      <c r="AJ1275" s="12">
        <f t="shared" si="283"/>
        <v>0</v>
      </c>
      <c r="AM1275" s="12" t="str">
        <f t="shared" si="278"/>
        <v/>
      </c>
      <c r="AN1275" t="str">
        <f t="shared" si="279"/>
        <v/>
      </c>
      <c r="AO1275" s="113">
        <f t="shared" si="280"/>
        <v>0</v>
      </c>
    </row>
    <row r="1276" spans="1:41" ht="20.100000000000001" customHeight="1">
      <c r="A1276" s="32" t="str">
        <f t="shared" si="271"/>
        <v/>
      </c>
      <c r="B1276" s="25" t="s">
        <v>23</v>
      </c>
      <c r="C1276" s="79"/>
      <c r="D1276" s="37"/>
      <c r="E1276" s="7"/>
      <c r="F1276" s="104"/>
      <c r="G1276" s="10"/>
      <c r="H1276" s="7"/>
      <c r="I1276" s="120"/>
      <c r="J1276" s="123"/>
      <c r="K1276" s="144" t="str">
        <f t="shared" si="272"/>
        <v/>
      </c>
      <c r="L1276" s="147" t="str">
        <f t="shared" si="273"/>
        <v/>
      </c>
      <c r="M1276" s="146" t="str">
        <f t="shared" si="274"/>
        <v/>
      </c>
      <c r="Y1276" t="str">
        <f t="shared" si="270"/>
        <v/>
      </c>
      <c r="Z1276" t="str">
        <f t="shared" si="275"/>
        <v/>
      </c>
      <c r="AA1276" t="str">
        <f t="shared" si="276"/>
        <v/>
      </c>
      <c r="AB1276">
        <f t="shared" si="277"/>
        <v>0</v>
      </c>
      <c r="AH1276" s="12" t="str">
        <f t="shared" si="281"/>
        <v/>
      </c>
      <c r="AI1276" s="12">
        <f t="shared" si="282"/>
        <v>0</v>
      </c>
      <c r="AJ1276" s="12">
        <f t="shared" si="283"/>
        <v>0</v>
      </c>
      <c r="AM1276" s="12" t="str">
        <f t="shared" si="278"/>
        <v/>
      </c>
      <c r="AN1276" t="str">
        <f t="shared" si="279"/>
        <v/>
      </c>
      <c r="AO1276" s="113">
        <f t="shared" si="280"/>
        <v>0</v>
      </c>
    </row>
    <row r="1277" spans="1:41" ht="20.100000000000001" customHeight="1">
      <c r="A1277" s="32" t="str">
        <f t="shared" si="271"/>
        <v/>
      </c>
      <c r="B1277" s="25" t="s">
        <v>23</v>
      </c>
      <c r="C1277" s="79"/>
      <c r="D1277" s="37"/>
      <c r="E1277" s="7"/>
      <c r="F1277" s="104"/>
      <c r="G1277" s="10"/>
      <c r="H1277" s="7"/>
      <c r="I1277" s="120"/>
      <c r="J1277" s="123"/>
      <c r="K1277" s="144" t="str">
        <f t="shared" si="272"/>
        <v/>
      </c>
      <c r="L1277" s="147" t="str">
        <f t="shared" si="273"/>
        <v/>
      </c>
      <c r="M1277" s="146" t="str">
        <f t="shared" si="274"/>
        <v/>
      </c>
      <c r="Y1277" t="str">
        <f t="shared" si="270"/>
        <v/>
      </c>
      <c r="Z1277" t="str">
        <f t="shared" si="275"/>
        <v/>
      </c>
      <c r="AA1277" t="str">
        <f t="shared" si="276"/>
        <v/>
      </c>
      <c r="AB1277">
        <f t="shared" si="277"/>
        <v>0</v>
      </c>
      <c r="AH1277" s="12" t="str">
        <f t="shared" si="281"/>
        <v/>
      </c>
      <c r="AI1277" s="12">
        <f t="shared" si="282"/>
        <v>0</v>
      </c>
      <c r="AJ1277" s="12">
        <f t="shared" si="283"/>
        <v>0</v>
      </c>
      <c r="AM1277" s="12" t="str">
        <f t="shared" si="278"/>
        <v/>
      </c>
      <c r="AN1277" t="str">
        <f t="shared" si="279"/>
        <v/>
      </c>
      <c r="AO1277" s="113">
        <f t="shared" si="280"/>
        <v>0</v>
      </c>
    </row>
    <row r="1278" spans="1:41" ht="20.100000000000001" customHeight="1">
      <c r="A1278" s="32" t="str">
        <f t="shared" si="271"/>
        <v/>
      </c>
      <c r="B1278" s="25" t="s">
        <v>23</v>
      </c>
      <c r="C1278" s="79"/>
      <c r="D1278" s="37"/>
      <c r="E1278" s="7"/>
      <c r="F1278" s="104"/>
      <c r="G1278" s="10"/>
      <c r="H1278" s="7"/>
      <c r="I1278" s="120"/>
      <c r="J1278" s="123"/>
      <c r="K1278" s="144" t="str">
        <f t="shared" si="272"/>
        <v/>
      </c>
      <c r="L1278" s="147" t="str">
        <f t="shared" si="273"/>
        <v/>
      </c>
      <c r="M1278" s="146" t="str">
        <f t="shared" si="274"/>
        <v/>
      </c>
      <c r="Y1278" t="str">
        <f t="shared" si="270"/>
        <v/>
      </c>
      <c r="Z1278" t="str">
        <f t="shared" si="275"/>
        <v/>
      </c>
      <c r="AA1278" t="str">
        <f t="shared" si="276"/>
        <v/>
      </c>
      <c r="AB1278">
        <f t="shared" si="277"/>
        <v>0</v>
      </c>
      <c r="AH1278" s="12" t="str">
        <f t="shared" si="281"/>
        <v/>
      </c>
      <c r="AI1278" s="12">
        <f t="shared" si="282"/>
        <v>0</v>
      </c>
      <c r="AJ1278" s="12">
        <f t="shared" si="283"/>
        <v>0</v>
      </c>
      <c r="AM1278" s="12" t="str">
        <f t="shared" si="278"/>
        <v/>
      </c>
      <c r="AN1278" t="str">
        <f t="shared" si="279"/>
        <v/>
      </c>
      <c r="AO1278" s="113">
        <f t="shared" si="280"/>
        <v>0</v>
      </c>
    </row>
    <row r="1279" spans="1:41" ht="20.100000000000001" customHeight="1">
      <c r="A1279" s="32" t="str">
        <f t="shared" si="271"/>
        <v/>
      </c>
      <c r="B1279" s="25" t="s">
        <v>23</v>
      </c>
      <c r="C1279" s="79"/>
      <c r="D1279" s="37"/>
      <c r="E1279" s="7"/>
      <c r="F1279" s="104"/>
      <c r="G1279" s="10"/>
      <c r="H1279" s="7"/>
      <c r="I1279" s="120"/>
      <c r="J1279" s="123"/>
      <c r="K1279" s="144" t="str">
        <f t="shared" si="272"/>
        <v/>
      </c>
      <c r="L1279" s="147" t="str">
        <f t="shared" si="273"/>
        <v/>
      </c>
      <c r="M1279" s="146" t="str">
        <f t="shared" si="274"/>
        <v/>
      </c>
      <c r="Y1279" t="str">
        <f t="shared" si="270"/>
        <v/>
      </c>
      <c r="Z1279" t="str">
        <f t="shared" si="275"/>
        <v/>
      </c>
      <c r="AA1279" t="str">
        <f t="shared" si="276"/>
        <v/>
      </c>
      <c r="AB1279">
        <f t="shared" si="277"/>
        <v>0</v>
      </c>
      <c r="AH1279" s="12" t="str">
        <f t="shared" si="281"/>
        <v/>
      </c>
      <c r="AI1279" s="12">
        <f t="shared" si="282"/>
        <v>0</v>
      </c>
      <c r="AJ1279" s="12">
        <f t="shared" si="283"/>
        <v>0</v>
      </c>
      <c r="AM1279" s="12" t="str">
        <f t="shared" si="278"/>
        <v/>
      </c>
      <c r="AN1279" t="str">
        <f t="shared" si="279"/>
        <v/>
      </c>
      <c r="AO1279" s="113">
        <f t="shared" si="280"/>
        <v>0</v>
      </c>
    </row>
    <row r="1280" spans="1:41" ht="20.100000000000001" customHeight="1">
      <c r="A1280" s="32" t="str">
        <f t="shared" si="271"/>
        <v/>
      </c>
      <c r="B1280" s="25" t="s">
        <v>23</v>
      </c>
      <c r="C1280" s="79"/>
      <c r="D1280" s="37"/>
      <c r="E1280" s="7"/>
      <c r="F1280" s="104"/>
      <c r="G1280" s="10"/>
      <c r="H1280" s="7"/>
      <c r="I1280" s="120"/>
      <c r="J1280" s="123"/>
      <c r="K1280" s="144" t="str">
        <f t="shared" si="272"/>
        <v/>
      </c>
      <c r="L1280" s="147" t="str">
        <f t="shared" si="273"/>
        <v/>
      </c>
      <c r="M1280" s="146" t="str">
        <f t="shared" si="274"/>
        <v/>
      </c>
      <c r="Y1280" t="str">
        <f t="shared" si="270"/>
        <v/>
      </c>
      <c r="Z1280" t="str">
        <f t="shared" si="275"/>
        <v/>
      </c>
      <c r="AA1280" t="str">
        <f t="shared" si="276"/>
        <v/>
      </c>
      <c r="AB1280">
        <f t="shared" si="277"/>
        <v>0</v>
      </c>
      <c r="AH1280" s="12" t="str">
        <f t="shared" si="281"/>
        <v/>
      </c>
      <c r="AI1280" s="12">
        <f t="shared" si="282"/>
        <v>0</v>
      </c>
      <c r="AJ1280" s="12">
        <f t="shared" si="283"/>
        <v>0</v>
      </c>
      <c r="AM1280" s="12" t="str">
        <f t="shared" si="278"/>
        <v/>
      </c>
      <c r="AN1280" t="str">
        <f t="shared" si="279"/>
        <v/>
      </c>
      <c r="AO1280" s="113">
        <f t="shared" si="280"/>
        <v>0</v>
      </c>
    </row>
    <row r="1281" spans="1:41" ht="20.100000000000001" customHeight="1">
      <c r="A1281" s="32" t="str">
        <f t="shared" si="271"/>
        <v/>
      </c>
      <c r="B1281" s="25" t="s">
        <v>23</v>
      </c>
      <c r="C1281" s="79"/>
      <c r="D1281" s="37"/>
      <c r="E1281" s="7"/>
      <c r="F1281" s="104"/>
      <c r="G1281" s="10"/>
      <c r="H1281" s="7"/>
      <c r="I1281" s="120"/>
      <c r="J1281" s="123"/>
      <c r="K1281" s="144" t="str">
        <f t="shared" si="272"/>
        <v/>
      </c>
      <c r="L1281" s="147" t="str">
        <f t="shared" si="273"/>
        <v/>
      </c>
      <c r="M1281" s="146" t="str">
        <f t="shared" si="274"/>
        <v/>
      </c>
      <c r="Y1281" t="str">
        <f t="shared" si="270"/>
        <v/>
      </c>
      <c r="Z1281" t="str">
        <f t="shared" si="275"/>
        <v/>
      </c>
      <c r="AA1281" t="str">
        <f t="shared" si="276"/>
        <v/>
      </c>
      <c r="AB1281">
        <f t="shared" si="277"/>
        <v>0</v>
      </c>
      <c r="AH1281" s="12" t="str">
        <f t="shared" si="281"/>
        <v/>
      </c>
      <c r="AI1281" s="12">
        <f t="shared" si="282"/>
        <v>0</v>
      </c>
      <c r="AJ1281" s="12">
        <f t="shared" si="283"/>
        <v>0</v>
      </c>
      <c r="AM1281" s="12" t="str">
        <f t="shared" si="278"/>
        <v/>
      </c>
      <c r="AN1281" t="str">
        <f t="shared" si="279"/>
        <v/>
      </c>
      <c r="AO1281" s="113">
        <f t="shared" si="280"/>
        <v>0</v>
      </c>
    </row>
    <row r="1282" spans="1:41" ht="20.100000000000001" customHeight="1">
      <c r="A1282" s="32" t="str">
        <f t="shared" si="271"/>
        <v/>
      </c>
      <c r="B1282" s="25" t="s">
        <v>23</v>
      </c>
      <c r="C1282" s="79"/>
      <c r="D1282" s="37"/>
      <c r="E1282" s="7"/>
      <c r="F1282" s="104"/>
      <c r="G1282" s="10"/>
      <c r="H1282" s="7"/>
      <c r="I1282" s="120"/>
      <c r="J1282" s="123"/>
      <c r="K1282" s="144" t="str">
        <f t="shared" si="272"/>
        <v/>
      </c>
      <c r="L1282" s="147" t="str">
        <f t="shared" si="273"/>
        <v/>
      </c>
      <c r="M1282" s="146" t="str">
        <f t="shared" si="274"/>
        <v/>
      </c>
      <c r="Y1282" t="str">
        <f t="shared" si="270"/>
        <v/>
      </c>
      <c r="Z1282" t="str">
        <f t="shared" si="275"/>
        <v/>
      </c>
      <c r="AA1282" t="str">
        <f t="shared" si="276"/>
        <v/>
      </c>
      <c r="AB1282">
        <f t="shared" si="277"/>
        <v>0</v>
      </c>
      <c r="AH1282" s="12" t="str">
        <f t="shared" si="281"/>
        <v/>
      </c>
      <c r="AI1282" s="12">
        <f t="shared" si="282"/>
        <v>0</v>
      </c>
      <c r="AJ1282" s="12">
        <f t="shared" si="283"/>
        <v>0</v>
      </c>
      <c r="AM1282" s="12" t="str">
        <f t="shared" si="278"/>
        <v/>
      </c>
      <c r="AN1282" t="str">
        <f t="shared" si="279"/>
        <v/>
      </c>
      <c r="AO1282" s="113">
        <f t="shared" si="280"/>
        <v>0</v>
      </c>
    </row>
    <row r="1283" spans="1:41" ht="20.100000000000001" customHeight="1">
      <c r="A1283" s="32" t="str">
        <f t="shared" si="271"/>
        <v/>
      </c>
      <c r="B1283" s="25" t="s">
        <v>23</v>
      </c>
      <c r="C1283" s="79"/>
      <c r="D1283" s="37"/>
      <c r="E1283" s="7"/>
      <c r="F1283" s="104"/>
      <c r="G1283" s="10"/>
      <c r="H1283" s="7"/>
      <c r="I1283" s="120"/>
      <c r="J1283" s="123"/>
      <c r="K1283" s="144" t="str">
        <f t="shared" si="272"/>
        <v/>
      </c>
      <c r="L1283" s="147" t="str">
        <f t="shared" si="273"/>
        <v/>
      </c>
      <c r="M1283" s="146" t="str">
        <f t="shared" si="274"/>
        <v/>
      </c>
      <c r="Y1283" t="str">
        <f t="shared" si="270"/>
        <v/>
      </c>
      <c r="Z1283" t="str">
        <f t="shared" si="275"/>
        <v/>
      </c>
      <c r="AA1283" t="str">
        <f t="shared" si="276"/>
        <v/>
      </c>
      <c r="AB1283">
        <f t="shared" si="277"/>
        <v>0</v>
      </c>
      <c r="AH1283" s="12" t="str">
        <f t="shared" si="281"/>
        <v/>
      </c>
      <c r="AI1283" s="12">
        <f t="shared" si="282"/>
        <v>0</v>
      </c>
      <c r="AJ1283" s="12">
        <f t="shared" si="283"/>
        <v>0</v>
      </c>
      <c r="AM1283" s="12" t="str">
        <f t="shared" si="278"/>
        <v/>
      </c>
      <c r="AN1283" t="str">
        <f t="shared" si="279"/>
        <v/>
      </c>
      <c r="AO1283" s="113">
        <f t="shared" si="280"/>
        <v>0</v>
      </c>
    </row>
    <row r="1284" spans="1:41" ht="20.100000000000001" customHeight="1">
      <c r="A1284" s="32" t="str">
        <f t="shared" si="271"/>
        <v/>
      </c>
      <c r="B1284" s="25" t="s">
        <v>23</v>
      </c>
      <c r="C1284" s="79"/>
      <c r="D1284" s="37"/>
      <c r="E1284" s="7"/>
      <c r="F1284" s="104"/>
      <c r="G1284" s="10"/>
      <c r="H1284" s="7"/>
      <c r="I1284" s="120"/>
      <c r="J1284" s="123"/>
      <c r="K1284" s="144" t="str">
        <f t="shared" si="272"/>
        <v/>
      </c>
      <c r="L1284" s="147" t="str">
        <f t="shared" si="273"/>
        <v/>
      </c>
      <c r="M1284" s="146" t="str">
        <f t="shared" si="274"/>
        <v/>
      </c>
      <c r="Y1284" t="str">
        <f t="shared" si="270"/>
        <v/>
      </c>
      <c r="Z1284" t="str">
        <f t="shared" si="275"/>
        <v/>
      </c>
      <c r="AA1284" t="str">
        <f t="shared" si="276"/>
        <v/>
      </c>
      <c r="AB1284">
        <f t="shared" si="277"/>
        <v>0</v>
      </c>
      <c r="AH1284" s="12" t="str">
        <f t="shared" si="281"/>
        <v/>
      </c>
      <c r="AI1284" s="12">
        <f t="shared" si="282"/>
        <v>0</v>
      </c>
      <c r="AJ1284" s="12">
        <f t="shared" si="283"/>
        <v>0</v>
      </c>
      <c r="AM1284" s="12" t="str">
        <f t="shared" si="278"/>
        <v/>
      </c>
      <c r="AN1284" t="str">
        <f t="shared" si="279"/>
        <v/>
      </c>
      <c r="AO1284" s="113">
        <f t="shared" si="280"/>
        <v>0</v>
      </c>
    </row>
    <row r="1285" spans="1:41" ht="20.100000000000001" customHeight="1">
      <c r="A1285" s="32" t="str">
        <f t="shared" si="271"/>
        <v/>
      </c>
      <c r="B1285" s="25" t="s">
        <v>23</v>
      </c>
      <c r="C1285" s="79"/>
      <c r="D1285" s="37"/>
      <c r="E1285" s="7"/>
      <c r="F1285" s="104"/>
      <c r="G1285" s="10"/>
      <c r="H1285" s="7"/>
      <c r="I1285" s="120"/>
      <c r="J1285" s="123"/>
      <c r="K1285" s="144" t="str">
        <f t="shared" si="272"/>
        <v/>
      </c>
      <c r="L1285" s="147" t="str">
        <f t="shared" si="273"/>
        <v/>
      </c>
      <c r="M1285" s="146" t="str">
        <f t="shared" si="274"/>
        <v/>
      </c>
      <c r="Y1285" t="str">
        <f t="shared" si="270"/>
        <v/>
      </c>
      <c r="Z1285" t="str">
        <f t="shared" si="275"/>
        <v/>
      </c>
      <c r="AA1285" t="str">
        <f t="shared" si="276"/>
        <v/>
      </c>
      <c r="AB1285">
        <f t="shared" si="277"/>
        <v>0</v>
      </c>
      <c r="AH1285" s="12" t="str">
        <f t="shared" si="281"/>
        <v/>
      </c>
      <c r="AI1285" s="12">
        <f t="shared" si="282"/>
        <v>0</v>
      </c>
      <c r="AJ1285" s="12">
        <f t="shared" si="283"/>
        <v>0</v>
      </c>
      <c r="AM1285" s="12" t="str">
        <f t="shared" si="278"/>
        <v/>
      </c>
      <c r="AN1285" t="str">
        <f t="shared" si="279"/>
        <v/>
      </c>
      <c r="AO1285" s="113">
        <f t="shared" si="280"/>
        <v>0</v>
      </c>
    </row>
    <row r="1286" spans="1:41" ht="20.100000000000001" customHeight="1">
      <c r="A1286" s="32" t="str">
        <f t="shared" si="271"/>
        <v/>
      </c>
      <c r="B1286" s="25" t="s">
        <v>23</v>
      </c>
      <c r="C1286" s="79"/>
      <c r="D1286" s="37"/>
      <c r="E1286" s="7"/>
      <c r="F1286" s="104"/>
      <c r="G1286" s="10"/>
      <c r="H1286" s="7"/>
      <c r="I1286" s="120"/>
      <c r="J1286" s="123"/>
      <c r="K1286" s="144" t="str">
        <f t="shared" si="272"/>
        <v/>
      </c>
      <c r="L1286" s="147" t="str">
        <f t="shared" si="273"/>
        <v/>
      </c>
      <c r="M1286" s="146" t="str">
        <f t="shared" si="274"/>
        <v/>
      </c>
      <c r="Y1286" t="str">
        <f t="shared" si="270"/>
        <v/>
      </c>
      <c r="Z1286" t="str">
        <f t="shared" si="275"/>
        <v/>
      </c>
      <c r="AA1286" t="str">
        <f t="shared" si="276"/>
        <v/>
      </c>
      <c r="AB1286">
        <f t="shared" si="277"/>
        <v>0</v>
      </c>
      <c r="AH1286" s="12" t="str">
        <f t="shared" si="281"/>
        <v/>
      </c>
      <c r="AI1286" s="12">
        <f t="shared" si="282"/>
        <v>0</v>
      </c>
      <c r="AJ1286" s="12">
        <f t="shared" si="283"/>
        <v>0</v>
      </c>
      <c r="AM1286" s="12" t="str">
        <f t="shared" si="278"/>
        <v/>
      </c>
      <c r="AN1286" t="str">
        <f t="shared" si="279"/>
        <v/>
      </c>
      <c r="AO1286" s="113">
        <f t="shared" si="280"/>
        <v>0</v>
      </c>
    </row>
    <row r="1287" spans="1:41" ht="20.100000000000001" customHeight="1">
      <c r="A1287" s="32" t="str">
        <f t="shared" si="271"/>
        <v/>
      </c>
      <c r="B1287" s="25" t="s">
        <v>23</v>
      </c>
      <c r="C1287" s="79"/>
      <c r="D1287" s="37"/>
      <c r="E1287" s="7"/>
      <c r="F1287" s="104"/>
      <c r="G1287" s="10"/>
      <c r="H1287" s="7"/>
      <c r="I1287" s="120"/>
      <c r="J1287" s="123"/>
      <c r="K1287" s="144" t="str">
        <f t="shared" si="272"/>
        <v/>
      </c>
      <c r="L1287" s="147" t="str">
        <f t="shared" si="273"/>
        <v/>
      </c>
      <c r="M1287" s="146" t="str">
        <f t="shared" si="274"/>
        <v/>
      </c>
      <c r="Y1287" t="str">
        <f t="shared" si="270"/>
        <v/>
      </c>
      <c r="Z1287" t="str">
        <f t="shared" si="275"/>
        <v/>
      </c>
      <c r="AA1287" t="str">
        <f t="shared" si="276"/>
        <v/>
      </c>
      <c r="AB1287">
        <f t="shared" si="277"/>
        <v>0</v>
      </c>
      <c r="AH1287" s="12" t="str">
        <f t="shared" si="281"/>
        <v/>
      </c>
      <c r="AI1287" s="12">
        <f t="shared" si="282"/>
        <v>0</v>
      </c>
      <c r="AJ1287" s="12">
        <f t="shared" si="283"/>
        <v>0</v>
      </c>
      <c r="AM1287" s="12" t="str">
        <f t="shared" si="278"/>
        <v/>
      </c>
      <c r="AN1287" t="str">
        <f t="shared" si="279"/>
        <v/>
      </c>
      <c r="AO1287" s="113">
        <f t="shared" si="280"/>
        <v>0</v>
      </c>
    </row>
    <row r="1288" spans="1:41" ht="20.100000000000001" customHeight="1">
      <c r="A1288" s="32" t="str">
        <f t="shared" si="271"/>
        <v/>
      </c>
      <c r="B1288" s="25" t="s">
        <v>23</v>
      </c>
      <c r="C1288" s="79"/>
      <c r="D1288" s="37"/>
      <c r="E1288" s="7"/>
      <c r="F1288" s="104"/>
      <c r="G1288" s="10"/>
      <c r="H1288" s="7"/>
      <c r="I1288" s="120"/>
      <c r="J1288" s="123"/>
      <c r="K1288" s="144" t="str">
        <f t="shared" si="272"/>
        <v/>
      </c>
      <c r="L1288" s="147" t="str">
        <f t="shared" si="273"/>
        <v/>
      </c>
      <c r="M1288" s="146" t="str">
        <f t="shared" si="274"/>
        <v/>
      </c>
      <c r="Y1288" t="str">
        <f t="shared" ref="Y1288:Y1351" si="284">LEFT(E1288,6)</f>
        <v/>
      </c>
      <c r="Z1288" t="str">
        <f t="shared" si="275"/>
        <v/>
      </c>
      <c r="AA1288" t="str">
        <f t="shared" si="276"/>
        <v/>
      </c>
      <c r="AB1288">
        <f t="shared" si="277"/>
        <v>0</v>
      </c>
      <c r="AH1288" s="12" t="str">
        <f t="shared" si="281"/>
        <v/>
      </c>
      <c r="AI1288" s="12">
        <f t="shared" si="282"/>
        <v>0</v>
      </c>
      <c r="AJ1288" s="12">
        <f t="shared" si="283"/>
        <v>0</v>
      </c>
      <c r="AM1288" s="12" t="str">
        <f t="shared" si="278"/>
        <v/>
      </c>
      <c r="AN1288" t="str">
        <f t="shared" si="279"/>
        <v/>
      </c>
      <c r="AO1288" s="113">
        <f t="shared" si="280"/>
        <v>0</v>
      </c>
    </row>
    <row r="1289" spans="1:41" ht="20.100000000000001" customHeight="1">
      <c r="A1289" s="32" t="str">
        <f t="shared" ref="A1289:A1352" si="285">IF(COUNTA(C1289:J1289)&gt;7,"◎","")</f>
        <v/>
      </c>
      <c r="B1289" s="25" t="s">
        <v>23</v>
      </c>
      <c r="C1289" s="79"/>
      <c r="D1289" s="37"/>
      <c r="E1289" s="7"/>
      <c r="F1289" s="104"/>
      <c r="G1289" s="10"/>
      <c r="H1289" s="7"/>
      <c r="I1289" s="120"/>
      <c r="J1289" s="123"/>
      <c r="K1289" s="144" t="str">
        <f t="shared" ref="K1289:K1352" si="286">IF(AB1289&gt;=1,"◎","")</f>
        <v/>
      </c>
      <c r="L1289" s="147" t="str">
        <f t="shared" ref="L1289:L1352" si="287">IF(F1289="","",IF(AND(F1289&gt;=$AD$8,F1289&lt;=$AE$8),"","交信期間外です。"))</f>
        <v/>
      </c>
      <c r="M1289" s="146" t="str">
        <f t="shared" ref="M1289:M1352" si="288">IF(AO1289&gt;=1,"当会の都合により無効局","")</f>
        <v/>
      </c>
      <c r="Y1289" t="str">
        <f t="shared" si="284"/>
        <v/>
      </c>
      <c r="Z1289" t="str">
        <f t="shared" ref="Z1289:Z1352" si="289">IF(OR(Y1289="7M1SZJ",Y1289="7N2JFU",Y1289="JA0AMA",Y1289="JM1VWQ",Y1289="JH1ECN",Y1289="JF6LIU",Y1289="JP1HBR",Y1289="JN1AQH",Y1289="JH6PXL",Y1289="JH1JBP",Y1289="JF6TWP",Y1289="JI1EFU",Y1289="JJ1VEX",Y1289="JJ0JID",Y1289="JM1LRA",Y1289="JR0UBE",Y1289="JR1OAC",Y1289="JH9FIP",Y1289="JK1ODS",Y1289="JR9SLB",Y1289="JA3HXQ"),1,"")</f>
        <v/>
      </c>
      <c r="AA1289" t="str">
        <f t="shared" ref="AA1289:AA1352" si="290">IF(OR(Y1289="JE8DVU",Y1289="JG1MOU",Y1289="JG4IJP",Y1289="JI1ILB",Y1289="JL1SAM",Y1289="JK1QNJ",Y1289="JN7EGV",Y1289="JK2EBB",Y1289="JI1JOI",Y1289="JQ1VXS",Y1289="JR1RTK",Y1289="JO1XDV",Y1289="JH7BBK",Y1289="JO6XMM",Y1289="JJ1QUM",Y1289="JS6TWX",Y1289="JA3QJA", Y1289="JR1TPI",Y1289="JN3MXT",Y1289="JK3WKK"),1,"")</f>
        <v/>
      </c>
      <c r="AB1289">
        <f t="shared" ref="AB1289:AB1352" si="291">SUM(Z1289:AA1289)+AJ1289</f>
        <v>0</v>
      </c>
      <c r="AH1289" s="12" t="str">
        <f t="shared" si="281"/>
        <v/>
      </c>
      <c r="AI1289" s="12">
        <f t="shared" si="282"/>
        <v>0</v>
      </c>
      <c r="AJ1289" s="12">
        <f t="shared" si="283"/>
        <v>0</v>
      </c>
      <c r="AM1289" s="12" t="str">
        <f t="shared" ref="AM1289:AM1352" si="292">LEFT(E1289,6)</f>
        <v/>
      </c>
      <c r="AN1289" t="str">
        <f t="shared" ref="AN1289:AN1352" si="293">IF(OR(AM1289="JR8LGB",AM1289="JL8XOJ",AM1289="7L2QXJ",AM1289="JR4JSW",AM1289="JH8RHU",AM1289="JK4BOO",AM1289="JF4IED",AM1289="JR8YPV",AM1289="JM8OKZ",AM1289="JM8OKX",AM1289="JG5PJJ"),1,"")</f>
        <v/>
      </c>
      <c r="AO1289" s="113">
        <f t="shared" ref="AO1289:AO1352" si="294">SUM(AN1289)</f>
        <v>0</v>
      </c>
    </row>
    <row r="1290" spans="1:41" ht="20.100000000000001" customHeight="1">
      <c r="A1290" s="32" t="str">
        <f t="shared" si="285"/>
        <v/>
      </c>
      <c r="B1290" s="25" t="s">
        <v>23</v>
      </c>
      <c r="C1290" s="79"/>
      <c r="D1290" s="37"/>
      <c r="E1290" s="7"/>
      <c r="F1290" s="104"/>
      <c r="G1290" s="10"/>
      <c r="H1290" s="7"/>
      <c r="I1290" s="120"/>
      <c r="J1290" s="123"/>
      <c r="K1290" s="144" t="str">
        <f t="shared" si="286"/>
        <v/>
      </c>
      <c r="L1290" s="147" t="str">
        <f t="shared" si="287"/>
        <v/>
      </c>
      <c r="M1290" s="146" t="str">
        <f t="shared" si="288"/>
        <v/>
      </c>
      <c r="Y1290" t="str">
        <f t="shared" si="284"/>
        <v/>
      </c>
      <c r="Z1290" t="str">
        <f t="shared" si="289"/>
        <v/>
      </c>
      <c r="AA1290" t="str">
        <f t="shared" si="290"/>
        <v/>
      </c>
      <c r="AB1290">
        <f t="shared" si="291"/>
        <v>0</v>
      </c>
      <c r="AH1290" s="12" t="str">
        <f t="shared" si="281"/>
        <v/>
      </c>
      <c r="AI1290" s="12">
        <f t="shared" si="282"/>
        <v>0</v>
      </c>
      <c r="AJ1290" s="12">
        <f t="shared" si="283"/>
        <v>0</v>
      </c>
      <c r="AM1290" s="12" t="str">
        <f t="shared" si="292"/>
        <v/>
      </c>
      <c r="AN1290" t="str">
        <f t="shared" si="293"/>
        <v/>
      </c>
      <c r="AO1290" s="113">
        <f t="shared" si="294"/>
        <v>0</v>
      </c>
    </row>
    <row r="1291" spans="1:41" ht="20.100000000000001" customHeight="1">
      <c r="A1291" s="32" t="str">
        <f t="shared" si="285"/>
        <v/>
      </c>
      <c r="B1291" s="25" t="s">
        <v>23</v>
      </c>
      <c r="C1291" s="79"/>
      <c r="D1291" s="37"/>
      <c r="E1291" s="7"/>
      <c r="F1291" s="104"/>
      <c r="G1291" s="10"/>
      <c r="H1291" s="7"/>
      <c r="I1291" s="120"/>
      <c r="J1291" s="123"/>
      <c r="K1291" s="144" t="str">
        <f t="shared" si="286"/>
        <v/>
      </c>
      <c r="L1291" s="147" t="str">
        <f t="shared" si="287"/>
        <v/>
      </c>
      <c r="M1291" s="146" t="str">
        <f t="shared" si="288"/>
        <v/>
      </c>
      <c r="Y1291" t="str">
        <f t="shared" si="284"/>
        <v/>
      </c>
      <c r="Z1291" t="str">
        <f t="shared" si="289"/>
        <v/>
      </c>
      <c r="AA1291" t="str">
        <f t="shared" si="290"/>
        <v/>
      </c>
      <c r="AB1291">
        <f t="shared" si="291"/>
        <v>0</v>
      </c>
      <c r="AH1291" s="12" t="str">
        <f t="shared" si="281"/>
        <v/>
      </c>
      <c r="AI1291" s="12">
        <f t="shared" si="282"/>
        <v>0</v>
      </c>
      <c r="AJ1291" s="12">
        <f t="shared" si="283"/>
        <v>0</v>
      </c>
      <c r="AM1291" s="12" t="str">
        <f t="shared" si="292"/>
        <v/>
      </c>
      <c r="AN1291" t="str">
        <f t="shared" si="293"/>
        <v/>
      </c>
      <c r="AO1291" s="113">
        <f t="shared" si="294"/>
        <v>0</v>
      </c>
    </row>
    <row r="1292" spans="1:41" ht="20.100000000000001" customHeight="1">
      <c r="A1292" s="32" t="str">
        <f t="shared" si="285"/>
        <v/>
      </c>
      <c r="B1292" s="25" t="s">
        <v>23</v>
      </c>
      <c r="C1292" s="79"/>
      <c r="D1292" s="37"/>
      <c r="E1292" s="7"/>
      <c r="F1292" s="104"/>
      <c r="G1292" s="10"/>
      <c r="H1292" s="7"/>
      <c r="I1292" s="120"/>
      <c r="J1292" s="123"/>
      <c r="K1292" s="144" t="str">
        <f t="shared" si="286"/>
        <v/>
      </c>
      <c r="L1292" s="147" t="str">
        <f t="shared" si="287"/>
        <v/>
      </c>
      <c r="M1292" s="146" t="str">
        <f t="shared" si="288"/>
        <v/>
      </c>
      <c r="Y1292" t="str">
        <f t="shared" si="284"/>
        <v/>
      </c>
      <c r="Z1292" t="str">
        <f t="shared" si="289"/>
        <v/>
      </c>
      <c r="AA1292" t="str">
        <f t="shared" si="290"/>
        <v/>
      </c>
      <c r="AB1292">
        <f t="shared" si="291"/>
        <v>0</v>
      </c>
      <c r="AH1292" s="12" t="str">
        <f t="shared" si="281"/>
        <v/>
      </c>
      <c r="AI1292" s="12">
        <f t="shared" si="282"/>
        <v>0</v>
      </c>
      <c r="AJ1292" s="12">
        <f t="shared" si="283"/>
        <v>0</v>
      </c>
      <c r="AM1292" s="12" t="str">
        <f t="shared" si="292"/>
        <v/>
      </c>
      <c r="AN1292" t="str">
        <f t="shared" si="293"/>
        <v/>
      </c>
      <c r="AO1292" s="113">
        <f t="shared" si="294"/>
        <v>0</v>
      </c>
    </row>
    <row r="1293" spans="1:41" ht="20.100000000000001" customHeight="1">
      <c r="A1293" s="32" t="str">
        <f t="shared" si="285"/>
        <v/>
      </c>
      <c r="B1293" s="25" t="s">
        <v>23</v>
      </c>
      <c r="C1293" s="79"/>
      <c r="D1293" s="37"/>
      <c r="E1293" s="7"/>
      <c r="F1293" s="104"/>
      <c r="G1293" s="10"/>
      <c r="H1293" s="7"/>
      <c r="I1293" s="120"/>
      <c r="J1293" s="123"/>
      <c r="K1293" s="144" t="str">
        <f t="shared" si="286"/>
        <v/>
      </c>
      <c r="L1293" s="147" t="str">
        <f t="shared" si="287"/>
        <v/>
      </c>
      <c r="M1293" s="146" t="str">
        <f t="shared" si="288"/>
        <v/>
      </c>
      <c r="Y1293" t="str">
        <f t="shared" si="284"/>
        <v/>
      </c>
      <c r="Z1293" t="str">
        <f t="shared" si="289"/>
        <v/>
      </c>
      <c r="AA1293" t="str">
        <f t="shared" si="290"/>
        <v/>
      </c>
      <c r="AB1293">
        <f t="shared" si="291"/>
        <v>0</v>
      </c>
      <c r="AH1293" s="12" t="str">
        <f t="shared" si="281"/>
        <v/>
      </c>
      <c r="AI1293" s="12">
        <f t="shared" si="282"/>
        <v>0</v>
      </c>
      <c r="AJ1293" s="12">
        <f t="shared" si="283"/>
        <v>0</v>
      </c>
      <c r="AM1293" s="12" t="str">
        <f t="shared" si="292"/>
        <v/>
      </c>
      <c r="AN1293" t="str">
        <f t="shared" si="293"/>
        <v/>
      </c>
      <c r="AO1293" s="113">
        <f t="shared" si="294"/>
        <v>0</v>
      </c>
    </row>
    <row r="1294" spans="1:41" ht="20.100000000000001" customHeight="1">
      <c r="A1294" s="32" t="str">
        <f t="shared" si="285"/>
        <v/>
      </c>
      <c r="B1294" s="25" t="s">
        <v>23</v>
      </c>
      <c r="C1294" s="79"/>
      <c r="D1294" s="37"/>
      <c r="E1294" s="7"/>
      <c r="F1294" s="104"/>
      <c r="G1294" s="10"/>
      <c r="H1294" s="7"/>
      <c r="I1294" s="120"/>
      <c r="J1294" s="123"/>
      <c r="K1294" s="144" t="str">
        <f t="shared" si="286"/>
        <v/>
      </c>
      <c r="L1294" s="147" t="str">
        <f t="shared" si="287"/>
        <v/>
      </c>
      <c r="M1294" s="146" t="str">
        <f t="shared" si="288"/>
        <v/>
      </c>
      <c r="Y1294" t="str">
        <f t="shared" si="284"/>
        <v/>
      </c>
      <c r="Z1294" t="str">
        <f t="shared" si="289"/>
        <v/>
      </c>
      <c r="AA1294" t="str">
        <f t="shared" si="290"/>
        <v/>
      </c>
      <c r="AB1294">
        <f t="shared" si="291"/>
        <v>0</v>
      </c>
      <c r="AH1294" s="12" t="str">
        <f t="shared" si="281"/>
        <v/>
      </c>
      <c r="AI1294" s="12">
        <f t="shared" si="282"/>
        <v>0</v>
      </c>
      <c r="AJ1294" s="12">
        <f t="shared" si="283"/>
        <v>0</v>
      </c>
      <c r="AM1294" s="12" t="str">
        <f t="shared" si="292"/>
        <v/>
      </c>
      <c r="AN1294" t="str">
        <f t="shared" si="293"/>
        <v/>
      </c>
      <c r="AO1294" s="113">
        <f t="shared" si="294"/>
        <v>0</v>
      </c>
    </row>
    <row r="1295" spans="1:41" ht="20.100000000000001" customHeight="1">
      <c r="A1295" s="32" t="str">
        <f t="shared" si="285"/>
        <v/>
      </c>
      <c r="B1295" s="25" t="s">
        <v>23</v>
      </c>
      <c r="C1295" s="79"/>
      <c r="D1295" s="37"/>
      <c r="E1295" s="7"/>
      <c r="F1295" s="104"/>
      <c r="G1295" s="10"/>
      <c r="H1295" s="7"/>
      <c r="I1295" s="120"/>
      <c r="J1295" s="123"/>
      <c r="K1295" s="144" t="str">
        <f t="shared" si="286"/>
        <v/>
      </c>
      <c r="L1295" s="147" t="str">
        <f t="shared" si="287"/>
        <v/>
      </c>
      <c r="M1295" s="146" t="str">
        <f t="shared" si="288"/>
        <v/>
      </c>
      <c r="Y1295" t="str">
        <f t="shared" si="284"/>
        <v/>
      </c>
      <c r="Z1295" t="str">
        <f t="shared" si="289"/>
        <v/>
      </c>
      <c r="AA1295" t="str">
        <f t="shared" si="290"/>
        <v/>
      </c>
      <c r="AB1295">
        <f t="shared" si="291"/>
        <v>0</v>
      </c>
      <c r="AH1295" s="12" t="str">
        <f t="shared" si="281"/>
        <v/>
      </c>
      <c r="AI1295" s="12">
        <f t="shared" si="282"/>
        <v>0</v>
      </c>
      <c r="AJ1295" s="12">
        <f t="shared" si="283"/>
        <v>0</v>
      </c>
      <c r="AM1295" s="12" t="str">
        <f t="shared" si="292"/>
        <v/>
      </c>
      <c r="AN1295" t="str">
        <f t="shared" si="293"/>
        <v/>
      </c>
      <c r="AO1295" s="113">
        <f t="shared" si="294"/>
        <v>0</v>
      </c>
    </row>
    <row r="1296" spans="1:41" ht="20.100000000000001" customHeight="1">
      <c r="A1296" s="32" t="str">
        <f t="shared" si="285"/>
        <v/>
      </c>
      <c r="B1296" s="25" t="s">
        <v>23</v>
      </c>
      <c r="C1296" s="79"/>
      <c r="D1296" s="37"/>
      <c r="E1296" s="7"/>
      <c r="F1296" s="104"/>
      <c r="G1296" s="10"/>
      <c r="H1296" s="7"/>
      <c r="I1296" s="120"/>
      <c r="J1296" s="123"/>
      <c r="K1296" s="144" t="str">
        <f t="shared" si="286"/>
        <v/>
      </c>
      <c r="L1296" s="147" t="str">
        <f t="shared" si="287"/>
        <v/>
      </c>
      <c r="M1296" s="146" t="str">
        <f t="shared" si="288"/>
        <v/>
      </c>
      <c r="Y1296" t="str">
        <f t="shared" si="284"/>
        <v/>
      </c>
      <c r="Z1296" t="str">
        <f t="shared" si="289"/>
        <v/>
      </c>
      <c r="AA1296" t="str">
        <f t="shared" si="290"/>
        <v/>
      </c>
      <c r="AB1296">
        <f t="shared" si="291"/>
        <v>0</v>
      </c>
      <c r="AH1296" s="12" t="str">
        <f t="shared" si="281"/>
        <v/>
      </c>
      <c r="AI1296" s="12">
        <f t="shared" si="282"/>
        <v>0</v>
      </c>
      <c r="AJ1296" s="12">
        <f t="shared" si="283"/>
        <v>0</v>
      </c>
      <c r="AM1296" s="12" t="str">
        <f t="shared" si="292"/>
        <v/>
      </c>
      <c r="AN1296" t="str">
        <f t="shared" si="293"/>
        <v/>
      </c>
      <c r="AO1296" s="113">
        <f t="shared" si="294"/>
        <v>0</v>
      </c>
    </row>
    <row r="1297" spans="1:41" ht="20.100000000000001" customHeight="1">
      <c r="A1297" s="32" t="str">
        <f t="shared" si="285"/>
        <v/>
      </c>
      <c r="B1297" s="63" t="s">
        <v>23</v>
      </c>
      <c r="C1297" s="79"/>
      <c r="D1297" s="37"/>
      <c r="E1297" s="7"/>
      <c r="F1297" s="104"/>
      <c r="G1297" s="10"/>
      <c r="H1297" s="7"/>
      <c r="I1297" s="120"/>
      <c r="J1297" s="123"/>
      <c r="K1297" s="144" t="str">
        <f t="shared" si="286"/>
        <v/>
      </c>
      <c r="L1297" s="147" t="str">
        <f t="shared" si="287"/>
        <v/>
      </c>
      <c r="M1297" s="146" t="str">
        <f t="shared" si="288"/>
        <v/>
      </c>
      <c r="Y1297" t="str">
        <f t="shared" si="284"/>
        <v/>
      </c>
      <c r="Z1297" t="str">
        <f t="shared" si="289"/>
        <v/>
      </c>
      <c r="AA1297" t="str">
        <f t="shared" si="290"/>
        <v/>
      </c>
      <c r="AB1297">
        <f t="shared" si="291"/>
        <v>0</v>
      </c>
      <c r="AH1297" s="12" t="str">
        <f t="shared" si="281"/>
        <v/>
      </c>
      <c r="AI1297" s="12">
        <f t="shared" si="282"/>
        <v>0</v>
      </c>
      <c r="AJ1297" s="12">
        <f t="shared" si="283"/>
        <v>0</v>
      </c>
      <c r="AM1297" s="12" t="str">
        <f t="shared" si="292"/>
        <v/>
      </c>
      <c r="AN1297" t="str">
        <f t="shared" si="293"/>
        <v/>
      </c>
      <c r="AO1297" s="113">
        <f t="shared" si="294"/>
        <v>0</v>
      </c>
    </row>
    <row r="1298" spans="1:41" ht="20.100000000000001" customHeight="1">
      <c r="A1298" s="32" t="str">
        <f t="shared" si="285"/>
        <v/>
      </c>
      <c r="B1298" s="26" t="s">
        <v>23</v>
      </c>
      <c r="C1298" s="79"/>
      <c r="D1298" s="37"/>
      <c r="E1298" s="7"/>
      <c r="F1298" s="104"/>
      <c r="G1298" s="10"/>
      <c r="H1298" s="7"/>
      <c r="I1298" s="120"/>
      <c r="J1298" s="123"/>
      <c r="K1298" s="144" t="str">
        <f t="shared" si="286"/>
        <v/>
      </c>
      <c r="L1298" s="147" t="str">
        <f t="shared" si="287"/>
        <v/>
      </c>
      <c r="M1298" s="146" t="str">
        <f t="shared" si="288"/>
        <v/>
      </c>
      <c r="Y1298" t="str">
        <f t="shared" si="284"/>
        <v/>
      </c>
      <c r="Z1298" t="str">
        <f t="shared" si="289"/>
        <v/>
      </c>
      <c r="AA1298" t="str">
        <f t="shared" si="290"/>
        <v/>
      </c>
      <c r="AB1298">
        <f t="shared" si="291"/>
        <v>0</v>
      </c>
      <c r="AH1298" s="12" t="str">
        <f t="shared" si="281"/>
        <v/>
      </c>
      <c r="AI1298" s="12">
        <f t="shared" si="282"/>
        <v>0</v>
      </c>
      <c r="AJ1298" s="12">
        <f t="shared" si="283"/>
        <v>0</v>
      </c>
      <c r="AM1298" s="12" t="str">
        <f t="shared" si="292"/>
        <v/>
      </c>
      <c r="AN1298" t="str">
        <f t="shared" si="293"/>
        <v/>
      </c>
      <c r="AO1298" s="113">
        <f t="shared" si="294"/>
        <v>0</v>
      </c>
    </row>
    <row r="1299" spans="1:41" ht="20.100000000000001" customHeight="1">
      <c r="A1299" s="32" t="str">
        <f t="shared" si="285"/>
        <v/>
      </c>
      <c r="B1299" s="25" t="s">
        <v>23</v>
      </c>
      <c r="C1299" s="79"/>
      <c r="D1299" s="37"/>
      <c r="E1299" s="7"/>
      <c r="F1299" s="104"/>
      <c r="G1299" s="10"/>
      <c r="H1299" s="7"/>
      <c r="I1299" s="120"/>
      <c r="J1299" s="123"/>
      <c r="K1299" s="144" t="str">
        <f t="shared" si="286"/>
        <v/>
      </c>
      <c r="L1299" s="147" t="str">
        <f t="shared" si="287"/>
        <v/>
      </c>
      <c r="M1299" s="146" t="str">
        <f t="shared" si="288"/>
        <v/>
      </c>
      <c r="Y1299" t="str">
        <f t="shared" si="284"/>
        <v/>
      </c>
      <c r="Z1299" t="str">
        <f t="shared" si="289"/>
        <v/>
      </c>
      <c r="AA1299" t="str">
        <f t="shared" si="290"/>
        <v/>
      </c>
      <c r="AB1299">
        <f t="shared" si="291"/>
        <v>0</v>
      </c>
      <c r="AH1299" s="12" t="str">
        <f t="shared" si="281"/>
        <v/>
      </c>
      <c r="AI1299" s="12">
        <f t="shared" si="282"/>
        <v>0</v>
      </c>
      <c r="AJ1299" s="12">
        <f t="shared" si="283"/>
        <v>0</v>
      </c>
      <c r="AM1299" s="12" t="str">
        <f t="shared" si="292"/>
        <v/>
      </c>
      <c r="AN1299" t="str">
        <f t="shared" si="293"/>
        <v/>
      </c>
      <c r="AO1299" s="113">
        <f t="shared" si="294"/>
        <v>0</v>
      </c>
    </row>
    <row r="1300" spans="1:41" ht="20.100000000000001" customHeight="1">
      <c r="A1300" s="32" t="str">
        <f t="shared" si="285"/>
        <v/>
      </c>
      <c r="B1300" s="25" t="s">
        <v>23</v>
      </c>
      <c r="C1300" s="79"/>
      <c r="D1300" s="37"/>
      <c r="E1300" s="7"/>
      <c r="F1300" s="104"/>
      <c r="G1300" s="10"/>
      <c r="H1300" s="7"/>
      <c r="I1300" s="120"/>
      <c r="J1300" s="123"/>
      <c r="K1300" s="144" t="str">
        <f t="shared" si="286"/>
        <v/>
      </c>
      <c r="L1300" s="147" t="str">
        <f t="shared" si="287"/>
        <v/>
      </c>
      <c r="M1300" s="146" t="str">
        <f t="shared" si="288"/>
        <v/>
      </c>
      <c r="Y1300" t="str">
        <f t="shared" si="284"/>
        <v/>
      </c>
      <c r="Z1300" t="str">
        <f t="shared" si="289"/>
        <v/>
      </c>
      <c r="AA1300" t="str">
        <f t="shared" si="290"/>
        <v/>
      </c>
      <c r="AB1300">
        <f t="shared" si="291"/>
        <v>0</v>
      </c>
      <c r="AH1300" s="12" t="str">
        <f t="shared" si="281"/>
        <v/>
      </c>
      <c r="AI1300" s="12">
        <f t="shared" si="282"/>
        <v>0</v>
      </c>
      <c r="AJ1300" s="12">
        <f t="shared" si="283"/>
        <v>0</v>
      </c>
      <c r="AM1300" s="12" t="str">
        <f t="shared" si="292"/>
        <v/>
      </c>
      <c r="AN1300" t="str">
        <f t="shared" si="293"/>
        <v/>
      </c>
      <c r="AO1300" s="113">
        <f t="shared" si="294"/>
        <v>0</v>
      </c>
    </row>
    <row r="1301" spans="1:41" ht="20.100000000000001" customHeight="1">
      <c r="A1301" s="32" t="str">
        <f t="shared" si="285"/>
        <v/>
      </c>
      <c r="B1301" s="25" t="s">
        <v>23</v>
      </c>
      <c r="C1301" s="79"/>
      <c r="D1301" s="37"/>
      <c r="E1301" s="7"/>
      <c r="F1301" s="104"/>
      <c r="G1301" s="10"/>
      <c r="H1301" s="7"/>
      <c r="I1301" s="120"/>
      <c r="J1301" s="123"/>
      <c r="K1301" s="144" t="str">
        <f t="shared" si="286"/>
        <v/>
      </c>
      <c r="L1301" s="147" t="str">
        <f t="shared" si="287"/>
        <v/>
      </c>
      <c r="M1301" s="146" t="str">
        <f t="shared" si="288"/>
        <v/>
      </c>
      <c r="Y1301" t="str">
        <f t="shared" si="284"/>
        <v/>
      </c>
      <c r="Z1301" t="str">
        <f t="shared" si="289"/>
        <v/>
      </c>
      <c r="AA1301" t="str">
        <f t="shared" si="290"/>
        <v/>
      </c>
      <c r="AB1301">
        <f t="shared" si="291"/>
        <v>0</v>
      </c>
      <c r="AH1301" s="12" t="str">
        <f t="shared" si="281"/>
        <v/>
      </c>
      <c r="AI1301" s="12">
        <f t="shared" si="282"/>
        <v>0</v>
      </c>
      <c r="AJ1301" s="12">
        <f t="shared" si="283"/>
        <v>0</v>
      </c>
      <c r="AM1301" s="12" t="str">
        <f t="shared" si="292"/>
        <v/>
      </c>
      <c r="AN1301" t="str">
        <f t="shared" si="293"/>
        <v/>
      </c>
      <c r="AO1301" s="113">
        <f t="shared" si="294"/>
        <v>0</v>
      </c>
    </row>
    <row r="1302" spans="1:41" ht="20.100000000000001" customHeight="1">
      <c r="A1302" s="32" t="str">
        <f t="shared" si="285"/>
        <v/>
      </c>
      <c r="B1302" s="25" t="s">
        <v>23</v>
      </c>
      <c r="C1302" s="79"/>
      <c r="D1302" s="37"/>
      <c r="E1302" s="7"/>
      <c r="F1302" s="104"/>
      <c r="G1302" s="10"/>
      <c r="H1302" s="7"/>
      <c r="I1302" s="120"/>
      <c r="J1302" s="123"/>
      <c r="K1302" s="144" t="str">
        <f t="shared" si="286"/>
        <v/>
      </c>
      <c r="L1302" s="147" t="str">
        <f t="shared" si="287"/>
        <v/>
      </c>
      <c r="M1302" s="146" t="str">
        <f t="shared" si="288"/>
        <v/>
      </c>
      <c r="Y1302" t="str">
        <f t="shared" si="284"/>
        <v/>
      </c>
      <c r="Z1302" t="str">
        <f t="shared" si="289"/>
        <v/>
      </c>
      <c r="AA1302" t="str">
        <f t="shared" si="290"/>
        <v/>
      </c>
      <c r="AB1302">
        <f t="shared" si="291"/>
        <v>0</v>
      </c>
      <c r="AH1302" s="12" t="str">
        <f t="shared" si="281"/>
        <v/>
      </c>
      <c r="AI1302" s="12">
        <f t="shared" si="282"/>
        <v>0</v>
      </c>
      <c r="AJ1302" s="12">
        <f t="shared" si="283"/>
        <v>0</v>
      </c>
      <c r="AM1302" s="12" t="str">
        <f t="shared" si="292"/>
        <v/>
      </c>
      <c r="AN1302" t="str">
        <f t="shared" si="293"/>
        <v/>
      </c>
      <c r="AO1302" s="113">
        <f t="shared" si="294"/>
        <v>0</v>
      </c>
    </row>
    <row r="1303" spans="1:41" ht="20.100000000000001" customHeight="1">
      <c r="A1303" s="32" t="str">
        <f t="shared" si="285"/>
        <v/>
      </c>
      <c r="B1303" s="25" t="s">
        <v>23</v>
      </c>
      <c r="C1303" s="79"/>
      <c r="D1303" s="37"/>
      <c r="E1303" s="7"/>
      <c r="F1303" s="104"/>
      <c r="G1303" s="10"/>
      <c r="H1303" s="7"/>
      <c r="I1303" s="120"/>
      <c r="J1303" s="123"/>
      <c r="K1303" s="144" t="str">
        <f t="shared" si="286"/>
        <v/>
      </c>
      <c r="L1303" s="147" t="str">
        <f t="shared" si="287"/>
        <v/>
      </c>
      <c r="M1303" s="146" t="str">
        <f t="shared" si="288"/>
        <v/>
      </c>
      <c r="Y1303" t="str">
        <f t="shared" si="284"/>
        <v/>
      </c>
      <c r="Z1303" t="str">
        <f t="shared" si="289"/>
        <v/>
      </c>
      <c r="AA1303" t="str">
        <f t="shared" si="290"/>
        <v/>
      </c>
      <c r="AB1303">
        <f t="shared" si="291"/>
        <v>0</v>
      </c>
      <c r="AH1303" s="12" t="str">
        <f t="shared" ref="AH1303:AH1366" si="295">IF(Y1303="JA8JXC",1,"")</f>
        <v/>
      </c>
      <c r="AI1303" s="12">
        <f t="shared" ref="AI1303:AI1366" si="296">IFERROR(DATEDIF($AI$7,F1303,"d"),0)</f>
        <v>0</v>
      </c>
      <c r="AJ1303" s="12">
        <f t="shared" ref="AJ1303:AJ1366" si="297">IF(AND(AH1303=1,AI1303&gt;=1),1,0)</f>
        <v>0</v>
      </c>
      <c r="AM1303" s="12" t="str">
        <f t="shared" si="292"/>
        <v/>
      </c>
      <c r="AN1303" t="str">
        <f t="shared" si="293"/>
        <v/>
      </c>
      <c r="AO1303" s="113">
        <f t="shared" si="294"/>
        <v>0</v>
      </c>
    </row>
    <row r="1304" spans="1:41" ht="20.100000000000001" customHeight="1">
      <c r="A1304" s="32" t="str">
        <f t="shared" si="285"/>
        <v/>
      </c>
      <c r="B1304" s="25" t="s">
        <v>23</v>
      </c>
      <c r="C1304" s="79"/>
      <c r="D1304" s="37"/>
      <c r="E1304" s="7"/>
      <c r="F1304" s="104"/>
      <c r="G1304" s="10"/>
      <c r="H1304" s="7"/>
      <c r="I1304" s="120"/>
      <c r="J1304" s="123"/>
      <c r="K1304" s="144" t="str">
        <f t="shared" si="286"/>
        <v/>
      </c>
      <c r="L1304" s="147" t="str">
        <f t="shared" si="287"/>
        <v/>
      </c>
      <c r="M1304" s="146" t="str">
        <f t="shared" si="288"/>
        <v/>
      </c>
      <c r="Y1304" t="str">
        <f t="shared" si="284"/>
        <v/>
      </c>
      <c r="Z1304" t="str">
        <f t="shared" si="289"/>
        <v/>
      </c>
      <c r="AA1304" t="str">
        <f t="shared" si="290"/>
        <v/>
      </c>
      <c r="AB1304">
        <f t="shared" si="291"/>
        <v>0</v>
      </c>
      <c r="AH1304" s="12" t="str">
        <f t="shared" si="295"/>
        <v/>
      </c>
      <c r="AI1304" s="12">
        <f t="shared" si="296"/>
        <v>0</v>
      </c>
      <c r="AJ1304" s="12">
        <f t="shared" si="297"/>
        <v>0</v>
      </c>
      <c r="AM1304" s="12" t="str">
        <f t="shared" si="292"/>
        <v/>
      </c>
      <c r="AN1304" t="str">
        <f t="shared" si="293"/>
        <v/>
      </c>
      <c r="AO1304" s="113">
        <f t="shared" si="294"/>
        <v>0</v>
      </c>
    </row>
    <row r="1305" spans="1:41" ht="20.100000000000001" customHeight="1">
      <c r="A1305" s="32" t="str">
        <f t="shared" si="285"/>
        <v/>
      </c>
      <c r="B1305" s="25" t="s">
        <v>23</v>
      </c>
      <c r="C1305" s="79"/>
      <c r="D1305" s="37"/>
      <c r="E1305" s="7"/>
      <c r="F1305" s="104"/>
      <c r="G1305" s="10"/>
      <c r="H1305" s="7"/>
      <c r="I1305" s="120"/>
      <c r="J1305" s="123"/>
      <c r="K1305" s="144" t="str">
        <f t="shared" si="286"/>
        <v/>
      </c>
      <c r="L1305" s="147" t="str">
        <f t="shared" si="287"/>
        <v/>
      </c>
      <c r="M1305" s="146" t="str">
        <f t="shared" si="288"/>
        <v/>
      </c>
      <c r="Y1305" t="str">
        <f t="shared" si="284"/>
        <v/>
      </c>
      <c r="Z1305" t="str">
        <f t="shared" si="289"/>
        <v/>
      </c>
      <c r="AA1305" t="str">
        <f t="shared" si="290"/>
        <v/>
      </c>
      <c r="AB1305">
        <f t="shared" si="291"/>
        <v>0</v>
      </c>
      <c r="AH1305" s="12" t="str">
        <f t="shared" si="295"/>
        <v/>
      </c>
      <c r="AI1305" s="12">
        <f t="shared" si="296"/>
        <v>0</v>
      </c>
      <c r="AJ1305" s="12">
        <f t="shared" si="297"/>
        <v>0</v>
      </c>
      <c r="AM1305" s="12" t="str">
        <f t="shared" si="292"/>
        <v/>
      </c>
      <c r="AN1305" t="str">
        <f t="shared" si="293"/>
        <v/>
      </c>
      <c r="AO1305" s="113">
        <f t="shared" si="294"/>
        <v>0</v>
      </c>
    </row>
    <row r="1306" spans="1:41" ht="20.100000000000001" customHeight="1">
      <c r="A1306" s="32" t="str">
        <f t="shared" si="285"/>
        <v/>
      </c>
      <c r="B1306" s="25" t="s">
        <v>23</v>
      </c>
      <c r="C1306" s="79"/>
      <c r="D1306" s="37"/>
      <c r="E1306" s="7"/>
      <c r="F1306" s="104"/>
      <c r="G1306" s="10"/>
      <c r="H1306" s="7"/>
      <c r="I1306" s="120"/>
      <c r="J1306" s="123"/>
      <c r="K1306" s="144" t="str">
        <f t="shared" si="286"/>
        <v/>
      </c>
      <c r="L1306" s="147" t="str">
        <f t="shared" si="287"/>
        <v/>
      </c>
      <c r="M1306" s="146" t="str">
        <f t="shared" si="288"/>
        <v/>
      </c>
      <c r="Y1306" t="str">
        <f t="shared" si="284"/>
        <v/>
      </c>
      <c r="Z1306" t="str">
        <f t="shared" si="289"/>
        <v/>
      </c>
      <c r="AA1306" t="str">
        <f t="shared" si="290"/>
        <v/>
      </c>
      <c r="AB1306">
        <f t="shared" si="291"/>
        <v>0</v>
      </c>
      <c r="AH1306" s="12" t="str">
        <f t="shared" si="295"/>
        <v/>
      </c>
      <c r="AI1306" s="12">
        <f t="shared" si="296"/>
        <v>0</v>
      </c>
      <c r="AJ1306" s="12">
        <f t="shared" si="297"/>
        <v>0</v>
      </c>
      <c r="AM1306" s="12" t="str">
        <f t="shared" si="292"/>
        <v/>
      </c>
      <c r="AN1306" t="str">
        <f t="shared" si="293"/>
        <v/>
      </c>
      <c r="AO1306" s="113">
        <f t="shared" si="294"/>
        <v>0</v>
      </c>
    </row>
    <row r="1307" spans="1:41" ht="20.100000000000001" customHeight="1">
      <c r="A1307" s="32" t="str">
        <f t="shared" si="285"/>
        <v/>
      </c>
      <c r="B1307" s="25" t="s">
        <v>23</v>
      </c>
      <c r="C1307" s="79"/>
      <c r="D1307" s="37"/>
      <c r="E1307" s="7"/>
      <c r="F1307" s="104"/>
      <c r="G1307" s="10"/>
      <c r="H1307" s="7"/>
      <c r="I1307" s="120"/>
      <c r="J1307" s="123"/>
      <c r="K1307" s="144" t="str">
        <f t="shared" si="286"/>
        <v/>
      </c>
      <c r="L1307" s="147" t="str">
        <f t="shared" si="287"/>
        <v/>
      </c>
      <c r="M1307" s="146" t="str">
        <f t="shared" si="288"/>
        <v/>
      </c>
      <c r="Y1307" t="str">
        <f t="shared" si="284"/>
        <v/>
      </c>
      <c r="Z1307" t="str">
        <f t="shared" si="289"/>
        <v/>
      </c>
      <c r="AA1307" t="str">
        <f t="shared" si="290"/>
        <v/>
      </c>
      <c r="AB1307">
        <f t="shared" si="291"/>
        <v>0</v>
      </c>
      <c r="AH1307" s="12" t="str">
        <f t="shared" si="295"/>
        <v/>
      </c>
      <c r="AI1307" s="12">
        <f t="shared" si="296"/>
        <v>0</v>
      </c>
      <c r="AJ1307" s="12">
        <f t="shared" si="297"/>
        <v>0</v>
      </c>
      <c r="AM1307" s="12" t="str">
        <f t="shared" si="292"/>
        <v/>
      </c>
      <c r="AN1307" t="str">
        <f t="shared" si="293"/>
        <v/>
      </c>
      <c r="AO1307" s="113">
        <f t="shared" si="294"/>
        <v>0</v>
      </c>
    </row>
    <row r="1308" spans="1:41" ht="20.100000000000001" customHeight="1">
      <c r="A1308" s="32" t="str">
        <f t="shared" si="285"/>
        <v/>
      </c>
      <c r="B1308" s="25" t="s">
        <v>23</v>
      </c>
      <c r="C1308" s="79"/>
      <c r="D1308" s="37"/>
      <c r="E1308" s="7"/>
      <c r="F1308" s="104"/>
      <c r="G1308" s="10"/>
      <c r="H1308" s="7"/>
      <c r="I1308" s="120"/>
      <c r="J1308" s="123"/>
      <c r="K1308" s="144" t="str">
        <f t="shared" si="286"/>
        <v/>
      </c>
      <c r="L1308" s="147" t="str">
        <f t="shared" si="287"/>
        <v/>
      </c>
      <c r="M1308" s="146" t="str">
        <f t="shared" si="288"/>
        <v/>
      </c>
      <c r="Y1308" t="str">
        <f t="shared" si="284"/>
        <v/>
      </c>
      <c r="Z1308" t="str">
        <f t="shared" si="289"/>
        <v/>
      </c>
      <c r="AA1308" t="str">
        <f t="shared" si="290"/>
        <v/>
      </c>
      <c r="AB1308">
        <f t="shared" si="291"/>
        <v>0</v>
      </c>
      <c r="AH1308" s="12" t="str">
        <f t="shared" si="295"/>
        <v/>
      </c>
      <c r="AI1308" s="12">
        <f t="shared" si="296"/>
        <v>0</v>
      </c>
      <c r="AJ1308" s="12">
        <f t="shared" si="297"/>
        <v>0</v>
      </c>
      <c r="AM1308" s="12" t="str">
        <f t="shared" si="292"/>
        <v/>
      </c>
      <c r="AN1308" t="str">
        <f t="shared" si="293"/>
        <v/>
      </c>
      <c r="AO1308" s="113">
        <f t="shared" si="294"/>
        <v>0</v>
      </c>
    </row>
    <row r="1309" spans="1:41" ht="20.100000000000001" customHeight="1">
      <c r="A1309" s="32" t="str">
        <f t="shared" si="285"/>
        <v/>
      </c>
      <c r="B1309" s="25" t="s">
        <v>23</v>
      </c>
      <c r="C1309" s="79"/>
      <c r="D1309" s="37"/>
      <c r="E1309" s="7"/>
      <c r="F1309" s="104"/>
      <c r="G1309" s="10"/>
      <c r="H1309" s="7"/>
      <c r="I1309" s="120"/>
      <c r="J1309" s="123"/>
      <c r="K1309" s="144" t="str">
        <f t="shared" si="286"/>
        <v/>
      </c>
      <c r="L1309" s="147" t="str">
        <f t="shared" si="287"/>
        <v/>
      </c>
      <c r="M1309" s="146" t="str">
        <f t="shared" si="288"/>
        <v/>
      </c>
      <c r="Y1309" t="str">
        <f t="shared" si="284"/>
        <v/>
      </c>
      <c r="Z1309" t="str">
        <f t="shared" si="289"/>
        <v/>
      </c>
      <c r="AA1309" t="str">
        <f t="shared" si="290"/>
        <v/>
      </c>
      <c r="AB1309">
        <f t="shared" si="291"/>
        <v>0</v>
      </c>
      <c r="AH1309" s="12" t="str">
        <f t="shared" si="295"/>
        <v/>
      </c>
      <c r="AI1309" s="12">
        <f t="shared" si="296"/>
        <v>0</v>
      </c>
      <c r="AJ1309" s="12">
        <f t="shared" si="297"/>
        <v>0</v>
      </c>
      <c r="AM1309" s="12" t="str">
        <f t="shared" si="292"/>
        <v/>
      </c>
      <c r="AN1309" t="str">
        <f t="shared" si="293"/>
        <v/>
      </c>
      <c r="AO1309" s="113">
        <f t="shared" si="294"/>
        <v>0</v>
      </c>
    </row>
    <row r="1310" spans="1:41" ht="20.100000000000001" customHeight="1">
      <c r="A1310" s="32" t="str">
        <f t="shared" si="285"/>
        <v/>
      </c>
      <c r="B1310" s="25" t="s">
        <v>23</v>
      </c>
      <c r="C1310" s="79"/>
      <c r="D1310" s="37"/>
      <c r="E1310" s="7"/>
      <c r="F1310" s="104"/>
      <c r="G1310" s="10"/>
      <c r="H1310" s="7"/>
      <c r="I1310" s="120"/>
      <c r="J1310" s="123"/>
      <c r="K1310" s="144" t="str">
        <f t="shared" si="286"/>
        <v/>
      </c>
      <c r="L1310" s="147" t="str">
        <f t="shared" si="287"/>
        <v/>
      </c>
      <c r="M1310" s="146" t="str">
        <f t="shared" si="288"/>
        <v/>
      </c>
      <c r="Y1310" t="str">
        <f t="shared" si="284"/>
        <v/>
      </c>
      <c r="Z1310" t="str">
        <f t="shared" si="289"/>
        <v/>
      </c>
      <c r="AA1310" t="str">
        <f t="shared" si="290"/>
        <v/>
      </c>
      <c r="AB1310">
        <f t="shared" si="291"/>
        <v>0</v>
      </c>
      <c r="AH1310" s="12" t="str">
        <f t="shared" si="295"/>
        <v/>
      </c>
      <c r="AI1310" s="12">
        <f t="shared" si="296"/>
        <v>0</v>
      </c>
      <c r="AJ1310" s="12">
        <f t="shared" si="297"/>
        <v>0</v>
      </c>
      <c r="AM1310" s="12" t="str">
        <f t="shared" si="292"/>
        <v/>
      </c>
      <c r="AN1310" t="str">
        <f t="shared" si="293"/>
        <v/>
      </c>
      <c r="AO1310" s="113">
        <f t="shared" si="294"/>
        <v>0</v>
      </c>
    </row>
    <row r="1311" spans="1:41" ht="20.100000000000001" customHeight="1">
      <c r="A1311" s="32" t="str">
        <f t="shared" si="285"/>
        <v/>
      </c>
      <c r="B1311" s="25" t="s">
        <v>23</v>
      </c>
      <c r="C1311" s="79"/>
      <c r="D1311" s="37"/>
      <c r="E1311" s="7"/>
      <c r="F1311" s="104"/>
      <c r="G1311" s="10"/>
      <c r="H1311" s="7"/>
      <c r="I1311" s="120"/>
      <c r="J1311" s="123"/>
      <c r="K1311" s="144" t="str">
        <f t="shared" si="286"/>
        <v/>
      </c>
      <c r="L1311" s="147" t="str">
        <f t="shared" si="287"/>
        <v/>
      </c>
      <c r="M1311" s="146" t="str">
        <f t="shared" si="288"/>
        <v/>
      </c>
      <c r="Y1311" t="str">
        <f t="shared" si="284"/>
        <v/>
      </c>
      <c r="Z1311" t="str">
        <f t="shared" si="289"/>
        <v/>
      </c>
      <c r="AA1311" t="str">
        <f t="shared" si="290"/>
        <v/>
      </c>
      <c r="AB1311">
        <f t="shared" si="291"/>
        <v>0</v>
      </c>
      <c r="AH1311" s="12" t="str">
        <f t="shared" si="295"/>
        <v/>
      </c>
      <c r="AI1311" s="12">
        <f t="shared" si="296"/>
        <v>0</v>
      </c>
      <c r="AJ1311" s="12">
        <f t="shared" si="297"/>
        <v>0</v>
      </c>
      <c r="AM1311" s="12" t="str">
        <f t="shared" si="292"/>
        <v/>
      </c>
      <c r="AN1311" t="str">
        <f t="shared" si="293"/>
        <v/>
      </c>
      <c r="AO1311" s="113">
        <f t="shared" si="294"/>
        <v>0</v>
      </c>
    </row>
    <row r="1312" spans="1:41" ht="20.100000000000001" customHeight="1">
      <c r="A1312" s="32" t="str">
        <f t="shared" si="285"/>
        <v/>
      </c>
      <c r="B1312" s="25" t="s">
        <v>23</v>
      </c>
      <c r="C1312" s="79"/>
      <c r="D1312" s="37"/>
      <c r="E1312" s="7"/>
      <c r="F1312" s="104"/>
      <c r="G1312" s="10"/>
      <c r="H1312" s="7"/>
      <c r="I1312" s="120"/>
      <c r="J1312" s="123"/>
      <c r="K1312" s="144" t="str">
        <f t="shared" si="286"/>
        <v/>
      </c>
      <c r="L1312" s="147" t="str">
        <f t="shared" si="287"/>
        <v/>
      </c>
      <c r="M1312" s="146" t="str">
        <f t="shared" si="288"/>
        <v/>
      </c>
      <c r="Y1312" t="str">
        <f t="shared" si="284"/>
        <v/>
      </c>
      <c r="Z1312" t="str">
        <f t="shared" si="289"/>
        <v/>
      </c>
      <c r="AA1312" t="str">
        <f t="shared" si="290"/>
        <v/>
      </c>
      <c r="AB1312">
        <f t="shared" si="291"/>
        <v>0</v>
      </c>
      <c r="AH1312" s="12" t="str">
        <f t="shared" si="295"/>
        <v/>
      </c>
      <c r="AI1312" s="12">
        <f t="shared" si="296"/>
        <v>0</v>
      </c>
      <c r="AJ1312" s="12">
        <f t="shared" si="297"/>
        <v>0</v>
      </c>
      <c r="AM1312" s="12" t="str">
        <f t="shared" si="292"/>
        <v/>
      </c>
      <c r="AN1312" t="str">
        <f t="shared" si="293"/>
        <v/>
      </c>
      <c r="AO1312" s="113">
        <f t="shared" si="294"/>
        <v>0</v>
      </c>
    </row>
    <row r="1313" spans="1:41" ht="20.100000000000001" customHeight="1">
      <c r="A1313" s="32" t="str">
        <f t="shared" si="285"/>
        <v/>
      </c>
      <c r="B1313" s="25" t="s">
        <v>23</v>
      </c>
      <c r="C1313" s="79"/>
      <c r="D1313" s="37"/>
      <c r="E1313" s="7"/>
      <c r="F1313" s="104"/>
      <c r="G1313" s="10"/>
      <c r="H1313" s="7"/>
      <c r="I1313" s="120"/>
      <c r="J1313" s="123"/>
      <c r="K1313" s="144" t="str">
        <f t="shared" si="286"/>
        <v/>
      </c>
      <c r="L1313" s="147" t="str">
        <f t="shared" si="287"/>
        <v/>
      </c>
      <c r="M1313" s="146" t="str">
        <f t="shared" si="288"/>
        <v/>
      </c>
      <c r="Y1313" t="str">
        <f t="shared" si="284"/>
        <v/>
      </c>
      <c r="Z1313" t="str">
        <f t="shared" si="289"/>
        <v/>
      </c>
      <c r="AA1313" t="str">
        <f t="shared" si="290"/>
        <v/>
      </c>
      <c r="AB1313">
        <f t="shared" si="291"/>
        <v>0</v>
      </c>
      <c r="AH1313" s="12" t="str">
        <f t="shared" si="295"/>
        <v/>
      </c>
      <c r="AI1313" s="12">
        <f t="shared" si="296"/>
        <v>0</v>
      </c>
      <c r="AJ1313" s="12">
        <f t="shared" si="297"/>
        <v>0</v>
      </c>
      <c r="AM1313" s="12" t="str">
        <f t="shared" si="292"/>
        <v/>
      </c>
      <c r="AN1313" t="str">
        <f t="shared" si="293"/>
        <v/>
      </c>
      <c r="AO1313" s="113">
        <f t="shared" si="294"/>
        <v>0</v>
      </c>
    </row>
    <row r="1314" spans="1:41" ht="20.100000000000001" customHeight="1">
      <c r="A1314" s="32" t="str">
        <f t="shared" si="285"/>
        <v/>
      </c>
      <c r="B1314" s="25" t="s">
        <v>23</v>
      </c>
      <c r="C1314" s="79"/>
      <c r="D1314" s="37"/>
      <c r="E1314" s="7"/>
      <c r="F1314" s="104"/>
      <c r="G1314" s="10"/>
      <c r="H1314" s="7"/>
      <c r="I1314" s="120"/>
      <c r="J1314" s="123"/>
      <c r="K1314" s="144" t="str">
        <f t="shared" si="286"/>
        <v/>
      </c>
      <c r="L1314" s="147" t="str">
        <f t="shared" si="287"/>
        <v/>
      </c>
      <c r="M1314" s="146" t="str">
        <f t="shared" si="288"/>
        <v/>
      </c>
      <c r="Y1314" t="str">
        <f t="shared" si="284"/>
        <v/>
      </c>
      <c r="Z1314" t="str">
        <f t="shared" si="289"/>
        <v/>
      </c>
      <c r="AA1314" t="str">
        <f t="shared" si="290"/>
        <v/>
      </c>
      <c r="AB1314">
        <f t="shared" si="291"/>
        <v>0</v>
      </c>
      <c r="AH1314" s="12" t="str">
        <f t="shared" si="295"/>
        <v/>
      </c>
      <c r="AI1314" s="12">
        <f t="shared" si="296"/>
        <v>0</v>
      </c>
      <c r="AJ1314" s="12">
        <f t="shared" si="297"/>
        <v>0</v>
      </c>
      <c r="AM1314" s="12" t="str">
        <f t="shared" si="292"/>
        <v/>
      </c>
      <c r="AN1314" t="str">
        <f t="shared" si="293"/>
        <v/>
      </c>
      <c r="AO1314" s="113">
        <f t="shared" si="294"/>
        <v>0</v>
      </c>
    </row>
    <row r="1315" spans="1:41" ht="20.100000000000001" customHeight="1">
      <c r="A1315" s="32" t="str">
        <f t="shared" si="285"/>
        <v/>
      </c>
      <c r="B1315" s="25" t="s">
        <v>23</v>
      </c>
      <c r="C1315" s="79"/>
      <c r="D1315" s="37"/>
      <c r="E1315" s="7"/>
      <c r="F1315" s="104"/>
      <c r="G1315" s="10"/>
      <c r="H1315" s="7"/>
      <c r="I1315" s="120"/>
      <c r="J1315" s="123"/>
      <c r="K1315" s="144" t="str">
        <f t="shared" si="286"/>
        <v/>
      </c>
      <c r="L1315" s="147" t="str">
        <f t="shared" si="287"/>
        <v/>
      </c>
      <c r="M1315" s="146" t="str">
        <f t="shared" si="288"/>
        <v/>
      </c>
      <c r="Y1315" t="str">
        <f t="shared" si="284"/>
        <v/>
      </c>
      <c r="Z1315" t="str">
        <f t="shared" si="289"/>
        <v/>
      </c>
      <c r="AA1315" t="str">
        <f t="shared" si="290"/>
        <v/>
      </c>
      <c r="AB1315">
        <f t="shared" si="291"/>
        <v>0</v>
      </c>
      <c r="AH1315" s="12" t="str">
        <f t="shared" si="295"/>
        <v/>
      </c>
      <c r="AI1315" s="12">
        <f t="shared" si="296"/>
        <v>0</v>
      </c>
      <c r="AJ1315" s="12">
        <f t="shared" si="297"/>
        <v>0</v>
      </c>
      <c r="AM1315" s="12" t="str">
        <f t="shared" si="292"/>
        <v/>
      </c>
      <c r="AN1315" t="str">
        <f t="shared" si="293"/>
        <v/>
      </c>
      <c r="AO1315" s="113">
        <f t="shared" si="294"/>
        <v>0</v>
      </c>
    </row>
    <row r="1316" spans="1:41" ht="20.100000000000001" customHeight="1">
      <c r="A1316" s="32" t="str">
        <f t="shared" si="285"/>
        <v/>
      </c>
      <c r="B1316" s="25" t="s">
        <v>23</v>
      </c>
      <c r="C1316" s="79"/>
      <c r="D1316" s="37"/>
      <c r="E1316" s="7"/>
      <c r="F1316" s="104"/>
      <c r="G1316" s="10"/>
      <c r="H1316" s="7"/>
      <c r="I1316" s="120"/>
      <c r="J1316" s="123"/>
      <c r="K1316" s="144" t="str">
        <f t="shared" si="286"/>
        <v/>
      </c>
      <c r="L1316" s="147" t="str">
        <f t="shared" si="287"/>
        <v/>
      </c>
      <c r="M1316" s="146" t="str">
        <f t="shared" si="288"/>
        <v/>
      </c>
      <c r="Y1316" t="str">
        <f t="shared" si="284"/>
        <v/>
      </c>
      <c r="Z1316" t="str">
        <f t="shared" si="289"/>
        <v/>
      </c>
      <c r="AA1316" t="str">
        <f t="shared" si="290"/>
        <v/>
      </c>
      <c r="AB1316">
        <f t="shared" si="291"/>
        <v>0</v>
      </c>
      <c r="AH1316" s="12" t="str">
        <f t="shared" si="295"/>
        <v/>
      </c>
      <c r="AI1316" s="12">
        <f t="shared" si="296"/>
        <v>0</v>
      </c>
      <c r="AJ1316" s="12">
        <f t="shared" si="297"/>
        <v>0</v>
      </c>
      <c r="AM1316" s="12" t="str">
        <f t="shared" si="292"/>
        <v/>
      </c>
      <c r="AN1316" t="str">
        <f t="shared" si="293"/>
        <v/>
      </c>
      <c r="AO1316" s="113">
        <f t="shared" si="294"/>
        <v>0</v>
      </c>
    </row>
    <row r="1317" spans="1:41" ht="20.100000000000001" customHeight="1">
      <c r="A1317" s="32" t="str">
        <f t="shared" si="285"/>
        <v/>
      </c>
      <c r="B1317" s="25" t="s">
        <v>23</v>
      </c>
      <c r="C1317" s="79"/>
      <c r="D1317" s="37"/>
      <c r="E1317" s="7"/>
      <c r="F1317" s="104"/>
      <c r="G1317" s="10"/>
      <c r="H1317" s="7"/>
      <c r="I1317" s="120"/>
      <c r="J1317" s="123"/>
      <c r="K1317" s="144" t="str">
        <f t="shared" si="286"/>
        <v/>
      </c>
      <c r="L1317" s="147" t="str">
        <f t="shared" si="287"/>
        <v/>
      </c>
      <c r="M1317" s="146" t="str">
        <f t="shared" si="288"/>
        <v/>
      </c>
      <c r="Y1317" t="str">
        <f t="shared" si="284"/>
        <v/>
      </c>
      <c r="Z1317" t="str">
        <f t="shared" si="289"/>
        <v/>
      </c>
      <c r="AA1317" t="str">
        <f t="shared" si="290"/>
        <v/>
      </c>
      <c r="AB1317">
        <f t="shared" si="291"/>
        <v>0</v>
      </c>
      <c r="AH1317" s="12" t="str">
        <f t="shared" si="295"/>
        <v/>
      </c>
      <c r="AI1317" s="12">
        <f t="shared" si="296"/>
        <v>0</v>
      </c>
      <c r="AJ1317" s="12">
        <f t="shared" si="297"/>
        <v>0</v>
      </c>
      <c r="AM1317" s="12" t="str">
        <f t="shared" si="292"/>
        <v/>
      </c>
      <c r="AN1317" t="str">
        <f t="shared" si="293"/>
        <v/>
      </c>
      <c r="AO1317" s="113">
        <f t="shared" si="294"/>
        <v>0</v>
      </c>
    </row>
    <row r="1318" spans="1:41" ht="20.100000000000001" customHeight="1">
      <c r="A1318" s="32" t="str">
        <f t="shared" si="285"/>
        <v/>
      </c>
      <c r="B1318" s="25" t="s">
        <v>23</v>
      </c>
      <c r="C1318" s="79"/>
      <c r="D1318" s="37"/>
      <c r="E1318" s="7"/>
      <c r="F1318" s="104"/>
      <c r="G1318" s="10"/>
      <c r="H1318" s="7"/>
      <c r="I1318" s="120"/>
      <c r="J1318" s="123"/>
      <c r="K1318" s="144" t="str">
        <f t="shared" si="286"/>
        <v/>
      </c>
      <c r="L1318" s="147" t="str">
        <f t="shared" si="287"/>
        <v/>
      </c>
      <c r="M1318" s="146" t="str">
        <f t="shared" si="288"/>
        <v/>
      </c>
      <c r="Y1318" t="str">
        <f t="shared" si="284"/>
        <v/>
      </c>
      <c r="Z1318" t="str">
        <f t="shared" si="289"/>
        <v/>
      </c>
      <c r="AA1318" t="str">
        <f t="shared" si="290"/>
        <v/>
      </c>
      <c r="AB1318">
        <f t="shared" si="291"/>
        <v>0</v>
      </c>
      <c r="AH1318" s="12" t="str">
        <f t="shared" si="295"/>
        <v/>
      </c>
      <c r="AI1318" s="12">
        <f t="shared" si="296"/>
        <v>0</v>
      </c>
      <c r="AJ1318" s="12">
        <f t="shared" si="297"/>
        <v>0</v>
      </c>
      <c r="AM1318" s="12" t="str">
        <f t="shared" si="292"/>
        <v/>
      </c>
      <c r="AN1318" t="str">
        <f t="shared" si="293"/>
        <v/>
      </c>
      <c r="AO1318" s="113">
        <f t="shared" si="294"/>
        <v>0</v>
      </c>
    </row>
    <row r="1319" spans="1:41" ht="20.100000000000001" customHeight="1">
      <c r="A1319" s="32" t="str">
        <f t="shared" si="285"/>
        <v/>
      </c>
      <c r="B1319" s="25" t="s">
        <v>23</v>
      </c>
      <c r="C1319" s="79"/>
      <c r="D1319" s="37"/>
      <c r="E1319" s="7"/>
      <c r="F1319" s="104"/>
      <c r="G1319" s="10"/>
      <c r="H1319" s="7"/>
      <c r="I1319" s="120"/>
      <c r="J1319" s="123"/>
      <c r="K1319" s="144" t="str">
        <f t="shared" si="286"/>
        <v/>
      </c>
      <c r="L1319" s="147" t="str">
        <f t="shared" si="287"/>
        <v/>
      </c>
      <c r="M1319" s="146" t="str">
        <f t="shared" si="288"/>
        <v/>
      </c>
      <c r="Y1319" t="str">
        <f t="shared" si="284"/>
        <v/>
      </c>
      <c r="Z1319" t="str">
        <f t="shared" si="289"/>
        <v/>
      </c>
      <c r="AA1319" t="str">
        <f t="shared" si="290"/>
        <v/>
      </c>
      <c r="AB1319">
        <f t="shared" si="291"/>
        <v>0</v>
      </c>
      <c r="AH1319" s="12" t="str">
        <f t="shared" si="295"/>
        <v/>
      </c>
      <c r="AI1319" s="12">
        <f t="shared" si="296"/>
        <v>0</v>
      </c>
      <c r="AJ1319" s="12">
        <f t="shared" si="297"/>
        <v>0</v>
      </c>
      <c r="AM1319" s="12" t="str">
        <f t="shared" si="292"/>
        <v/>
      </c>
      <c r="AN1319" t="str">
        <f t="shared" si="293"/>
        <v/>
      </c>
      <c r="AO1319" s="113">
        <f t="shared" si="294"/>
        <v>0</v>
      </c>
    </row>
    <row r="1320" spans="1:41" ht="20.100000000000001" customHeight="1">
      <c r="A1320" s="32" t="str">
        <f t="shared" si="285"/>
        <v/>
      </c>
      <c r="B1320" s="25" t="s">
        <v>23</v>
      </c>
      <c r="C1320" s="79"/>
      <c r="D1320" s="37"/>
      <c r="E1320" s="7"/>
      <c r="F1320" s="104"/>
      <c r="G1320" s="10"/>
      <c r="H1320" s="7"/>
      <c r="I1320" s="120"/>
      <c r="J1320" s="123"/>
      <c r="K1320" s="144" t="str">
        <f t="shared" si="286"/>
        <v/>
      </c>
      <c r="L1320" s="147" t="str">
        <f t="shared" si="287"/>
        <v/>
      </c>
      <c r="M1320" s="146" t="str">
        <f t="shared" si="288"/>
        <v/>
      </c>
      <c r="Y1320" t="str">
        <f t="shared" si="284"/>
        <v/>
      </c>
      <c r="Z1320" t="str">
        <f t="shared" si="289"/>
        <v/>
      </c>
      <c r="AA1320" t="str">
        <f t="shared" si="290"/>
        <v/>
      </c>
      <c r="AB1320">
        <f t="shared" si="291"/>
        <v>0</v>
      </c>
      <c r="AH1320" s="12" t="str">
        <f t="shared" si="295"/>
        <v/>
      </c>
      <c r="AI1320" s="12">
        <f t="shared" si="296"/>
        <v>0</v>
      </c>
      <c r="AJ1320" s="12">
        <f t="shared" si="297"/>
        <v>0</v>
      </c>
      <c r="AM1320" s="12" t="str">
        <f t="shared" si="292"/>
        <v/>
      </c>
      <c r="AN1320" t="str">
        <f t="shared" si="293"/>
        <v/>
      </c>
      <c r="AO1320" s="113">
        <f t="shared" si="294"/>
        <v>0</v>
      </c>
    </row>
    <row r="1321" spans="1:41" ht="20.100000000000001" customHeight="1">
      <c r="A1321" s="32" t="str">
        <f t="shared" si="285"/>
        <v/>
      </c>
      <c r="B1321" s="25" t="s">
        <v>23</v>
      </c>
      <c r="C1321" s="79"/>
      <c r="D1321" s="37"/>
      <c r="E1321" s="7"/>
      <c r="F1321" s="104"/>
      <c r="G1321" s="10"/>
      <c r="H1321" s="7"/>
      <c r="I1321" s="120"/>
      <c r="J1321" s="123"/>
      <c r="K1321" s="144" t="str">
        <f t="shared" si="286"/>
        <v/>
      </c>
      <c r="L1321" s="147" t="str">
        <f t="shared" si="287"/>
        <v/>
      </c>
      <c r="M1321" s="146" t="str">
        <f t="shared" si="288"/>
        <v/>
      </c>
      <c r="Y1321" t="str">
        <f t="shared" si="284"/>
        <v/>
      </c>
      <c r="Z1321" t="str">
        <f t="shared" si="289"/>
        <v/>
      </c>
      <c r="AA1321" t="str">
        <f t="shared" si="290"/>
        <v/>
      </c>
      <c r="AB1321">
        <f t="shared" si="291"/>
        <v>0</v>
      </c>
      <c r="AH1321" s="12" t="str">
        <f t="shared" si="295"/>
        <v/>
      </c>
      <c r="AI1321" s="12">
        <f t="shared" si="296"/>
        <v>0</v>
      </c>
      <c r="AJ1321" s="12">
        <f t="shared" si="297"/>
        <v>0</v>
      </c>
      <c r="AM1321" s="12" t="str">
        <f t="shared" si="292"/>
        <v/>
      </c>
      <c r="AN1321" t="str">
        <f t="shared" si="293"/>
        <v/>
      </c>
      <c r="AO1321" s="113">
        <f t="shared" si="294"/>
        <v>0</v>
      </c>
    </row>
    <row r="1322" spans="1:41" ht="20.100000000000001" customHeight="1">
      <c r="A1322" s="32" t="str">
        <f t="shared" si="285"/>
        <v/>
      </c>
      <c r="B1322" s="25" t="s">
        <v>23</v>
      </c>
      <c r="C1322" s="79"/>
      <c r="D1322" s="37"/>
      <c r="E1322" s="7"/>
      <c r="F1322" s="104"/>
      <c r="G1322" s="10"/>
      <c r="H1322" s="7"/>
      <c r="I1322" s="120"/>
      <c r="J1322" s="123"/>
      <c r="K1322" s="144" t="str">
        <f t="shared" si="286"/>
        <v/>
      </c>
      <c r="L1322" s="147" t="str">
        <f t="shared" si="287"/>
        <v/>
      </c>
      <c r="M1322" s="146" t="str">
        <f t="shared" si="288"/>
        <v/>
      </c>
      <c r="Y1322" t="str">
        <f t="shared" si="284"/>
        <v/>
      </c>
      <c r="Z1322" t="str">
        <f t="shared" si="289"/>
        <v/>
      </c>
      <c r="AA1322" t="str">
        <f t="shared" si="290"/>
        <v/>
      </c>
      <c r="AB1322">
        <f t="shared" si="291"/>
        <v>0</v>
      </c>
      <c r="AH1322" s="12" t="str">
        <f t="shared" si="295"/>
        <v/>
      </c>
      <c r="AI1322" s="12">
        <f t="shared" si="296"/>
        <v>0</v>
      </c>
      <c r="AJ1322" s="12">
        <f t="shared" si="297"/>
        <v>0</v>
      </c>
      <c r="AM1322" s="12" t="str">
        <f t="shared" si="292"/>
        <v/>
      </c>
      <c r="AN1322" t="str">
        <f t="shared" si="293"/>
        <v/>
      </c>
      <c r="AO1322" s="113">
        <f t="shared" si="294"/>
        <v>0</v>
      </c>
    </row>
    <row r="1323" spans="1:41" ht="20.100000000000001" customHeight="1">
      <c r="A1323" s="32" t="str">
        <f t="shared" si="285"/>
        <v/>
      </c>
      <c r="B1323" s="25" t="s">
        <v>23</v>
      </c>
      <c r="C1323" s="79"/>
      <c r="D1323" s="37"/>
      <c r="E1323" s="7"/>
      <c r="F1323" s="104"/>
      <c r="G1323" s="10"/>
      <c r="H1323" s="7"/>
      <c r="I1323" s="120"/>
      <c r="J1323" s="123"/>
      <c r="K1323" s="144" t="str">
        <f t="shared" si="286"/>
        <v/>
      </c>
      <c r="L1323" s="147" t="str">
        <f t="shared" si="287"/>
        <v/>
      </c>
      <c r="M1323" s="146" t="str">
        <f t="shared" si="288"/>
        <v/>
      </c>
      <c r="Y1323" t="str">
        <f t="shared" si="284"/>
        <v/>
      </c>
      <c r="Z1323" t="str">
        <f t="shared" si="289"/>
        <v/>
      </c>
      <c r="AA1323" t="str">
        <f t="shared" si="290"/>
        <v/>
      </c>
      <c r="AB1323">
        <f t="shared" si="291"/>
        <v>0</v>
      </c>
      <c r="AH1323" s="12" t="str">
        <f t="shared" si="295"/>
        <v/>
      </c>
      <c r="AI1323" s="12">
        <f t="shared" si="296"/>
        <v>0</v>
      </c>
      <c r="AJ1323" s="12">
        <f t="shared" si="297"/>
        <v>0</v>
      </c>
      <c r="AM1323" s="12" t="str">
        <f t="shared" si="292"/>
        <v/>
      </c>
      <c r="AN1323" t="str">
        <f t="shared" si="293"/>
        <v/>
      </c>
      <c r="AO1323" s="113">
        <f t="shared" si="294"/>
        <v>0</v>
      </c>
    </row>
    <row r="1324" spans="1:41" ht="20.100000000000001" customHeight="1">
      <c r="A1324" s="32" t="str">
        <f t="shared" si="285"/>
        <v/>
      </c>
      <c r="B1324" s="25" t="s">
        <v>23</v>
      </c>
      <c r="C1324" s="79"/>
      <c r="D1324" s="37"/>
      <c r="E1324" s="7"/>
      <c r="F1324" s="104"/>
      <c r="G1324" s="10"/>
      <c r="H1324" s="7"/>
      <c r="I1324" s="120"/>
      <c r="J1324" s="123"/>
      <c r="K1324" s="144" t="str">
        <f t="shared" si="286"/>
        <v/>
      </c>
      <c r="L1324" s="147" t="str">
        <f t="shared" si="287"/>
        <v/>
      </c>
      <c r="M1324" s="146" t="str">
        <f t="shared" si="288"/>
        <v/>
      </c>
      <c r="Y1324" t="str">
        <f t="shared" si="284"/>
        <v/>
      </c>
      <c r="Z1324" t="str">
        <f t="shared" si="289"/>
        <v/>
      </c>
      <c r="AA1324" t="str">
        <f t="shared" si="290"/>
        <v/>
      </c>
      <c r="AB1324">
        <f t="shared" si="291"/>
        <v>0</v>
      </c>
      <c r="AH1324" s="12" t="str">
        <f t="shared" si="295"/>
        <v/>
      </c>
      <c r="AI1324" s="12">
        <f t="shared" si="296"/>
        <v>0</v>
      </c>
      <c r="AJ1324" s="12">
        <f t="shared" si="297"/>
        <v>0</v>
      </c>
      <c r="AM1324" s="12" t="str">
        <f t="shared" si="292"/>
        <v/>
      </c>
      <c r="AN1324" t="str">
        <f t="shared" si="293"/>
        <v/>
      </c>
      <c r="AO1324" s="113">
        <f t="shared" si="294"/>
        <v>0</v>
      </c>
    </row>
    <row r="1325" spans="1:41" ht="20.100000000000001" customHeight="1">
      <c r="A1325" s="32" t="str">
        <f t="shared" si="285"/>
        <v/>
      </c>
      <c r="B1325" s="25" t="s">
        <v>23</v>
      </c>
      <c r="C1325" s="79"/>
      <c r="D1325" s="37"/>
      <c r="E1325" s="7"/>
      <c r="F1325" s="104"/>
      <c r="G1325" s="10"/>
      <c r="H1325" s="7"/>
      <c r="I1325" s="120"/>
      <c r="J1325" s="123"/>
      <c r="K1325" s="144" t="str">
        <f t="shared" si="286"/>
        <v/>
      </c>
      <c r="L1325" s="147" t="str">
        <f t="shared" si="287"/>
        <v/>
      </c>
      <c r="M1325" s="146" t="str">
        <f t="shared" si="288"/>
        <v/>
      </c>
      <c r="Y1325" t="str">
        <f t="shared" si="284"/>
        <v/>
      </c>
      <c r="Z1325" t="str">
        <f t="shared" si="289"/>
        <v/>
      </c>
      <c r="AA1325" t="str">
        <f t="shared" si="290"/>
        <v/>
      </c>
      <c r="AB1325">
        <f t="shared" si="291"/>
        <v>0</v>
      </c>
      <c r="AH1325" s="12" t="str">
        <f t="shared" si="295"/>
        <v/>
      </c>
      <c r="AI1325" s="12">
        <f t="shared" si="296"/>
        <v>0</v>
      </c>
      <c r="AJ1325" s="12">
        <f t="shared" si="297"/>
        <v>0</v>
      </c>
      <c r="AM1325" s="12" t="str">
        <f t="shared" si="292"/>
        <v/>
      </c>
      <c r="AN1325" t="str">
        <f t="shared" si="293"/>
        <v/>
      </c>
      <c r="AO1325" s="113">
        <f t="shared" si="294"/>
        <v>0</v>
      </c>
    </row>
    <row r="1326" spans="1:41" ht="20.100000000000001" customHeight="1">
      <c r="A1326" s="32" t="str">
        <f t="shared" si="285"/>
        <v/>
      </c>
      <c r="B1326" s="25" t="s">
        <v>23</v>
      </c>
      <c r="C1326" s="79"/>
      <c r="D1326" s="37"/>
      <c r="E1326" s="7"/>
      <c r="F1326" s="104"/>
      <c r="G1326" s="10"/>
      <c r="H1326" s="7"/>
      <c r="I1326" s="120"/>
      <c r="J1326" s="123"/>
      <c r="K1326" s="144" t="str">
        <f t="shared" si="286"/>
        <v/>
      </c>
      <c r="L1326" s="147" t="str">
        <f t="shared" si="287"/>
        <v/>
      </c>
      <c r="M1326" s="146" t="str">
        <f t="shared" si="288"/>
        <v/>
      </c>
      <c r="Y1326" t="str">
        <f t="shared" si="284"/>
        <v/>
      </c>
      <c r="Z1326" t="str">
        <f t="shared" si="289"/>
        <v/>
      </c>
      <c r="AA1326" t="str">
        <f t="shared" si="290"/>
        <v/>
      </c>
      <c r="AB1326">
        <f t="shared" si="291"/>
        <v>0</v>
      </c>
      <c r="AH1326" s="12" t="str">
        <f t="shared" si="295"/>
        <v/>
      </c>
      <c r="AI1326" s="12">
        <f t="shared" si="296"/>
        <v>0</v>
      </c>
      <c r="AJ1326" s="12">
        <f t="shared" si="297"/>
        <v>0</v>
      </c>
      <c r="AM1326" s="12" t="str">
        <f t="shared" si="292"/>
        <v/>
      </c>
      <c r="AN1326" t="str">
        <f t="shared" si="293"/>
        <v/>
      </c>
      <c r="AO1326" s="113">
        <f t="shared" si="294"/>
        <v>0</v>
      </c>
    </row>
    <row r="1327" spans="1:41" ht="20.100000000000001" customHeight="1">
      <c r="A1327" s="32" t="str">
        <f t="shared" si="285"/>
        <v/>
      </c>
      <c r="B1327" s="25" t="s">
        <v>23</v>
      </c>
      <c r="C1327" s="79"/>
      <c r="D1327" s="37"/>
      <c r="E1327" s="7"/>
      <c r="F1327" s="104"/>
      <c r="G1327" s="10"/>
      <c r="H1327" s="7"/>
      <c r="I1327" s="120"/>
      <c r="J1327" s="123"/>
      <c r="K1327" s="144" t="str">
        <f t="shared" si="286"/>
        <v/>
      </c>
      <c r="L1327" s="147" t="str">
        <f t="shared" si="287"/>
        <v/>
      </c>
      <c r="M1327" s="146" t="str">
        <f t="shared" si="288"/>
        <v/>
      </c>
      <c r="Y1327" t="str">
        <f t="shared" si="284"/>
        <v/>
      </c>
      <c r="Z1327" t="str">
        <f t="shared" si="289"/>
        <v/>
      </c>
      <c r="AA1327" t="str">
        <f t="shared" si="290"/>
        <v/>
      </c>
      <c r="AB1327">
        <f t="shared" si="291"/>
        <v>0</v>
      </c>
      <c r="AH1327" s="12" t="str">
        <f t="shared" si="295"/>
        <v/>
      </c>
      <c r="AI1327" s="12">
        <f t="shared" si="296"/>
        <v>0</v>
      </c>
      <c r="AJ1327" s="12">
        <f t="shared" si="297"/>
        <v>0</v>
      </c>
      <c r="AM1327" s="12" t="str">
        <f t="shared" si="292"/>
        <v/>
      </c>
      <c r="AN1327" t="str">
        <f t="shared" si="293"/>
        <v/>
      </c>
      <c r="AO1327" s="113">
        <f t="shared" si="294"/>
        <v>0</v>
      </c>
    </row>
    <row r="1328" spans="1:41" ht="20.100000000000001" customHeight="1">
      <c r="A1328" s="32" t="str">
        <f t="shared" si="285"/>
        <v/>
      </c>
      <c r="B1328" s="25" t="s">
        <v>23</v>
      </c>
      <c r="C1328" s="79"/>
      <c r="D1328" s="37"/>
      <c r="E1328" s="7"/>
      <c r="F1328" s="104"/>
      <c r="G1328" s="10"/>
      <c r="H1328" s="7"/>
      <c r="I1328" s="120"/>
      <c r="J1328" s="123"/>
      <c r="K1328" s="144" t="str">
        <f t="shared" si="286"/>
        <v/>
      </c>
      <c r="L1328" s="147" t="str">
        <f t="shared" si="287"/>
        <v/>
      </c>
      <c r="M1328" s="146" t="str">
        <f t="shared" si="288"/>
        <v/>
      </c>
      <c r="Y1328" t="str">
        <f t="shared" si="284"/>
        <v/>
      </c>
      <c r="Z1328" t="str">
        <f t="shared" si="289"/>
        <v/>
      </c>
      <c r="AA1328" t="str">
        <f t="shared" si="290"/>
        <v/>
      </c>
      <c r="AB1328">
        <f t="shared" si="291"/>
        <v>0</v>
      </c>
      <c r="AH1328" s="12" t="str">
        <f t="shared" si="295"/>
        <v/>
      </c>
      <c r="AI1328" s="12">
        <f t="shared" si="296"/>
        <v>0</v>
      </c>
      <c r="AJ1328" s="12">
        <f t="shared" si="297"/>
        <v>0</v>
      </c>
      <c r="AM1328" s="12" t="str">
        <f t="shared" si="292"/>
        <v/>
      </c>
      <c r="AN1328" t="str">
        <f t="shared" si="293"/>
        <v/>
      </c>
      <c r="AO1328" s="113">
        <f t="shared" si="294"/>
        <v>0</v>
      </c>
    </row>
    <row r="1329" spans="1:41" ht="20.100000000000001" customHeight="1">
      <c r="A1329" s="32" t="str">
        <f t="shared" si="285"/>
        <v/>
      </c>
      <c r="B1329" s="25" t="s">
        <v>23</v>
      </c>
      <c r="C1329" s="79"/>
      <c r="D1329" s="37"/>
      <c r="E1329" s="7"/>
      <c r="F1329" s="104"/>
      <c r="G1329" s="10"/>
      <c r="H1329" s="7"/>
      <c r="I1329" s="120"/>
      <c r="J1329" s="123"/>
      <c r="K1329" s="144" t="str">
        <f t="shared" si="286"/>
        <v/>
      </c>
      <c r="L1329" s="147" t="str">
        <f t="shared" si="287"/>
        <v/>
      </c>
      <c r="M1329" s="146" t="str">
        <f t="shared" si="288"/>
        <v/>
      </c>
      <c r="Y1329" t="str">
        <f t="shared" si="284"/>
        <v/>
      </c>
      <c r="Z1329" t="str">
        <f t="shared" si="289"/>
        <v/>
      </c>
      <c r="AA1329" t="str">
        <f t="shared" si="290"/>
        <v/>
      </c>
      <c r="AB1329">
        <f t="shared" si="291"/>
        <v>0</v>
      </c>
      <c r="AH1329" s="12" t="str">
        <f t="shared" si="295"/>
        <v/>
      </c>
      <c r="AI1329" s="12">
        <f t="shared" si="296"/>
        <v>0</v>
      </c>
      <c r="AJ1329" s="12">
        <f t="shared" si="297"/>
        <v>0</v>
      </c>
      <c r="AM1329" s="12" t="str">
        <f t="shared" si="292"/>
        <v/>
      </c>
      <c r="AN1329" t="str">
        <f t="shared" si="293"/>
        <v/>
      </c>
      <c r="AO1329" s="113">
        <f t="shared" si="294"/>
        <v>0</v>
      </c>
    </row>
    <row r="1330" spans="1:41" ht="20.100000000000001" customHeight="1">
      <c r="A1330" s="32" t="str">
        <f t="shared" si="285"/>
        <v/>
      </c>
      <c r="B1330" s="25" t="s">
        <v>23</v>
      </c>
      <c r="C1330" s="79"/>
      <c r="D1330" s="37"/>
      <c r="E1330" s="7"/>
      <c r="F1330" s="104"/>
      <c r="G1330" s="10"/>
      <c r="H1330" s="7"/>
      <c r="I1330" s="120"/>
      <c r="J1330" s="123"/>
      <c r="K1330" s="144" t="str">
        <f t="shared" si="286"/>
        <v/>
      </c>
      <c r="L1330" s="147" t="str">
        <f t="shared" si="287"/>
        <v/>
      </c>
      <c r="M1330" s="146" t="str">
        <f t="shared" si="288"/>
        <v/>
      </c>
      <c r="Y1330" t="str">
        <f t="shared" si="284"/>
        <v/>
      </c>
      <c r="Z1330" t="str">
        <f t="shared" si="289"/>
        <v/>
      </c>
      <c r="AA1330" t="str">
        <f t="shared" si="290"/>
        <v/>
      </c>
      <c r="AB1330">
        <f t="shared" si="291"/>
        <v>0</v>
      </c>
      <c r="AH1330" s="12" t="str">
        <f t="shared" si="295"/>
        <v/>
      </c>
      <c r="AI1330" s="12">
        <f t="shared" si="296"/>
        <v>0</v>
      </c>
      <c r="AJ1330" s="12">
        <f t="shared" si="297"/>
        <v>0</v>
      </c>
      <c r="AM1330" s="12" t="str">
        <f t="shared" si="292"/>
        <v/>
      </c>
      <c r="AN1330" t="str">
        <f t="shared" si="293"/>
        <v/>
      </c>
      <c r="AO1330" s="113">
        <f t="shared" si="294"/>
        <v>0</v>
      </c>
    </row>
    <row r="1331" spans="1:41" ht="20.100000000000001" customHeight="1">
      <c r="A1331" s="32" t="str">
        <f t="shared" si="285"/>
        <v/>
      </c>
      <c r="B1331" s="25" t="s">
        <v>23</v>
      </c>
      <c r="C1331" s="79"/>
      <c r="D1331" s="37"/>
      <c r="E1331" s="7"/>
      <c r="F1331" s="104"/>
      <c r="G1331" s="10"/>
      <c r="H1331" s="7"/>
      <c r="I1331" s="120"/>
      <c r="J1331" s="123"/>
      <c r="K1331" s="144" t="str">
        <f t="shared" si="286"/>
        <v/>
      </c>
      <c r="L1331" s="147" t="str">
        <f t="shared" si="287"/>
        <v/>
      </c>
      <c r="M1331" s="146" t="str">
        <f t="shared" si="288"/>
        <v/>
      </c>
      <c r="Y1331" t="str">
        <f t="shared" si="284"/>
        <v/>
      </c>
      <c r="Z1331" t="str">
        <f t="shared" si="289"/>
        <v/>
      </c>
      <c r="AA1331" t="str">
        <f t="shared" si="290"/>
        <v/>
      </c>
      <c r="AB1331">
        <f t="shared" si="291"/>
        <v>0</v>
      </c>
      <c r="AH1331" s="12" t="str">
        <f t="shared" si="295"/>
        <v/>
      </c>
      <c r="AI1331" s="12">
        <f t="shared" si="296"/>
        <v>0</v>
      </c>
      <c r="AJ1331" s="12">
        <f t="shared" si="297"/>
        <v>0</v>
      </c>
      <c r="AM1331" s="12" t="str">
        <f t="shared" si="292"/>
        <v/>
      </c>
      <c r="AN1331" t="str">
        <f t="shared" si="293"/>
        <v/>
      </c>
      <c r="AO1331" s="113">
        <f t="shared" si="294"/>
        <v>0</v>
      </c>
    </row>
    <row r="1332" spans="1:41" ht="20.100000000000001" customHeight="1">
      <c r="A1332" s="32" t="str">
        <f t="shared" si="285"/>
        <v/>
      </c>
      <c r="B1332" s="25" t="s">
        <v>23</v>
      </c>
      <c r="C1332" s="79"/>
      <c r="D1332" s="37"/>
      <c r="E1332" s="7"/>
      <c r="F1332" s="104"/>
      <c r="G1332" s="10"/>
      <c r="H1332" s="7"/>
      <c r="I1332" s="120"/>
      <c r="J1332" s="123"/>
      <c r="K1332" s="144" t="str">
        <f t="shared" si="286"/>
        <v/>
      </c>
      <c r="L1332" s="147" t="str">
        <f t="shared" si="287"/>
        <v/>
      </c>
      <c r="M1332" s="146" t="str">
        <f t="shared" si="288"/>
        <v/>
      </c>
      <c r="Y1332" t="str">
        <f t="shared" si="284"/>
        <v/>
      </c>
      <c r="Z1332" t="str">
        <f t="shared" si="289"/>
        <v/>
      </c>
      <c r="AA1332" t="str">
        <f t="shared" si="290"/>
        <v/>
      </c>
      <c r="AB1332">
        <f t="shared" si="291"/>
        <v>0</v>
      </c>
      <c r="AH1332" s="12" t="str">
        <f t="shared" si="295"/>
        <v/>
      </c>
      <c r="AI1332" s="12">
        <f t="shared" si="296"/>
        <v>0</v>
      </c>
      <c r="AJ1332" s="12">
        <f t="shared" si="297"/>
        <v>0</v>
      </c>
      <c r="AM1332" s="12" t="str">
        <f t="shared" si="292"/>
        <v/>
      </c>
      <c r="AN1332" t="str">
        <f t="shared" si="293"/>
        <v/>
      </c>
      <c r="AO1332" s="113">
        <f t="shared" si="294"/>
        <v>0</v>
      </c>
    </row>
    <row r="1333" spans="1:41" ht="20.100000000000001" customHeight="1">
      <c r="A1333" s="32" t="str">
        <f t="shared" si="285"/>
        <v/>
      </c>
      <c r="B1333" s="25" t="s">
        <v>23</v>
      </c>
      <c r="C1333" s="79"/>
      <c r="D1333" s="37"/>
      <c r="E1333" s="7"/>
      <c r="F1333" s="104"/>
      <c r="G1333" s="10"/>
      <c r="H1333" s="7"/>
      <c r="I1333" s="120"/>
      <c r="J1333" s="123"/>
      <c r="K1333" s="144" t="str">
        <f t="shared" si="286"/>
        <v/>
      </c>
      <c r="L1333" s="147" t="str">
        <f t="shared" si="287"/>
        <v/>
      </c>
      <c r="M1333" s="146" t="str">
        <f t="shared" si="288"/>
        <v/>
      </c>
      <c r="Y1333" t="str">
        <f t="shared" si="284"/>
        <v/>
      </c>
      <c r="Z1333" t="str">
        <f t="shared" si="289"/>
        <v/>
      </c>
      <c r="AA1333" t="str">
        <f t="shared" si="290"/>
        <v/>
      </c>
      <c r="AB1333">
        <f t="shared" si="291"/>
        <v>0</v>
      </c>
      <c r="AH1333" s="12" t="str">
        <f t="shared" si="295"/>
        <v/>
      </c>
      <c r="AI1333" s="12">
        <f t="shared" si="296"/>
        <v>0</v>
      </c>
      <c r="AJ1333" s="12">
        <f t="shared" si="297"/>
        <v>0</v>
      </c>
      <c r="AM1333" s="12" t="str">
        <f t="shared" si="292"/>
        <v/>
      </c>
      <c r="AN1333" t="str">
        <f t="shared" si="293"/>
        <v/>
      </c>
      <c r="AO1333" s="113">
        <f t="shared" si="294"/>
        <v>0</v>
      </c>
    </row>
    <row r="1334" spans="1:41" ht="20.100000000000001" customHeight="1">
      <c r="A1334" s="32" t="str">
        <f t="shared" si="285"/>
        <v/>
      </c>
      <c r="B1334" s="25" t="s">
        <v>23</v>
      </c>
      <c r="C1334" s="79"/>
      <c r="D1334" s="37"/>
      <c r="E1334" s="7"/>
      <c r="F1334" s="104"/>
      <c r="G1334" s="10"/>
      <c r="H1334" s="7"/>
      <c r="I1334" s="120"/>
      <c r="J1334" s="123"/>
      <c r="K1334" s="144" t="str">
        <f t="shared" si="286"/>
        <v/>
      </c>
      <c r="L1334" s="147" t="str">
        <f t="shared" si="287"/>
        <v/>
      </c>
      <c r="M1334" s="146" t="str">
        <f t="shared" si="288"/>
        <v/>
      </c>
      <c r="Y1334" t="str">
        <f t="shared" si="284"/>
        <v/>
      </c>
      <c r="Z1334" t="str">
        <f t="shared" si="289"/>
        <v/>
      </c>
      <c r="AA1334" t="str">
        <f t="shared" si="290"/>
        <v/>
      </c>
      <c r="AB1334">
        <f t="shared" si="291"/>
        <v>0</v>
      </c>
      <c r="AH1334" s="12" t="str">
        <f t="shared" si="295"/>
        <v/>
      </c>
      <c r="AI1334" s="12">
        <f t="shared" si="296"/>
        <v>0</v>
      </c>
      <c r="AJ1334" s="12">
        <f t="shared" si="297"/>
        <v>0</v>
      </c>
      <c r="AM1334" s="12" t="str">
        <f t="shared" si="292"/>
        <v/>
      </c>
      <c r="AN1334" t="str">
        <f t="shared" si="293"/>
        <v/>
      </c>
      <c r="AO1334" s="113">
        <f t="shared" si="294"/>
        <v>0</v>
      </c>
    </row>
    <row r="1335" spans="1:41" ht="20.100000000000001" customHeight="1">
      <c r="A1335" s="32" t="str">
        <f t="shared" si="285"/>
        <v/>
      </c>
      <c r="B1335" s="25" t="s">
        <v>23</v>
      </c>
      <c r="C1335" s="79"/>
      <c r="D1335" s="37"/>
      <c r="E1335" s="7"/>
      <c r="F1335" s="104"/>
      <c r="G1335" s="10"/>
      <c r="H1335" s="7"/>
      <c r="I1335" s="120"/>
      <c r="J1335" s="123"/>
      <c r="K1335" s="144" t="str">
        <f t="shared" si="286"/>
        <v/>
      </c>
      <c r="L1335" s="147" t="str">
        <f t="shared" si="287"/>
        <v/>
      </c>
      <c r="M1335" s="146" t="str">
        <f t="shared" si="288"/>
        <v/>
      </c>
      <c r="Y1335" t="str">
        <f t="shared" si="284"/>
        <v/>
      </c>
      <c r="Z1335" t="str">
        <f t="shared" si="289"/>
        <v/>
      </c>
      <c r="AA1335" t="str">
        <f t="shared" si="290"/>
        <v/>
      </c>
      <c r="AB1335">
        <f t="shared" si="291"/>
        <v>0</v>
      </c>
      <c r="AH1335" s="12" t="str">
        <f t="shared" si="295"/>
        <v/>
      </c>
      <c r="AI1335" s="12">
        <f t="shared" si="296"/>
        <v>0</v>
      </c>
      <c r="AJ1335" s="12">
        <f t="shared" si="297"/>
        <v>0</v>
      </c>
      <c r="AM1335" s="12" t="str">
        <f t="shared" si="292"/>
        <v/>
      </c>
      <c r="AN1335" t="str">
        <f t="shared" si="293"/>
        <v/>
      </c>
      <c r="AO1335" s="113">
        <f t="shared" si="294"/>
        <v>0</v>
      </c>
    </row>
    <row r="1336" spans="1:41" ht="20.100000000000001" customHeight="1">
      <c r="A1336" s="32" t="str">
        <f t="shared" si="285"/>
        <v/>
      </c>
      <c r="B1336" s="25" t="s">
        <v>23</v>
      </c>
      <c r="C1336" s="79"/>
      <c r="D1336" s="37"/>
      <c r="E1336" s="7"/>
      <c r="F1336" s="104"/>
      <c r="G1336" s="10"/>
      <c r="H1336" s="7"/>
      <c r="I1336" s="120"/>
      <c r="J1336" s="123"/>
      <c r="K1336" s="144" t="str">
        <f t="shared" si="286"/>
        <v/>
      </c>
      <c r="L1336" s="147" t="str">
        <f t="shared" si="287"/>
        <v/>
      </c>
      <c r="M1336" s="146" t="str">
        <f t="shared" si="288"/>
        <v/>
      </c>
      <c r="Y1336" t="str">
        <f t="shared" si="284"/>
        <v/>
      </c>
      <c r="Z1336" t="str">
        <f t="shared" si="289"/>
        <v/>
      </c>
      <c r="AA1336" t="str">
        <f t="shared" si="290"/>
        <v/>
      </c>
      <c r="AB1336">
        <f t="shared" si="291"/>
        <v>0</v>
      </c>
      <c r="AH1336" s="12" t="str">
        <f t="shared" si="295"/>
        <v/>
      </c>
      <c r="AI1336" s="12">
        <f t="shared" si="296"/>
        <v>0</v>
      </c>
      <c r="AJ1336" s="12">
        <f t="shared" si="297"/>
        <v>0</v>
      </c>
      <c r="AM1336" s="12" t="str">
        <f t="shared" si="292"/>
        <v/>
      </c>
      <c r="AN1336" t="str">
        <f t="shared" si="293"/>
        <v/>
      </c>
      <c r="AO1336" s="113">
        <f t="shared" si="294"/>
        <v>0</v>
      </c>
    </row>
    <row r="1337" spans="1:41" ht="20.100000000000001" customHeight="1">
      <c r="A1337" s="32" t="str">
        <f t="shared" si="285"/>
        <v/>
      </c>
      <c r="B1337" s="25" t="s">
        <v>23</v>
      </c>
      <c r="C1337" s="79"/>
      <c r="D1337" s="37"/>
      <c r="E1337" s="7"/>
      <c r="F1337" s="104"/>
      <c r="G1337" s="10"/>
      <c r="H1337" s="7"/>
      <c r="I1337" s="120"/>
      <c r="J1337" s="123"/>
      <c r="K1337" s="144" t="str">
        <f t="shared" si="286"/>
        <v/>
      </c>
      <c r="L1337" s="147" t="str">
        <f t="shared" si="287"/>
        <v/>
      </c>
      <c r="M1337" s="146" t="str">
        <f t="shared" si="288"/>
        <v/>
      </c>
      <c r="Y1337" t="str">
        <f t="shared" si="284"/>
        <v/>
      </c>
      <c r="Z1337" t="str">
        <f t="shared" si="289"/>
        <v/>
      </c>
      <c r="AA1337" t="str">
        <f t="shared" si="290"/>
        <v/>
      </c>
      <c r="AB1337">
        <f t="shared" si="291"/>
        <v>0</v>
      </c>
      <c r="AH1337" s="12" t="str">
        <f t="shared" si="295"/>
        <v/>
      </c>
      <c r="AI1337" s="12">
        <f t="shared" si="296"/>
        <v>0</v>
      </c>
      <c r="AJ1337" s="12">
        <f t="shared" si="297"/>
        <v>0</v>
      </c>
      <c r="AM1337" s="12" t="str">
        <f t="shared" si="292"/>
        <v/>
      </c>
      <c r="AN1337" t="str">
        <f t="shared" si="293"/>
        <v/>
      </c>
      <c r="AO1337" s="113">
        <f t="shared" si="294"/>
        <v>0</v>
      </c>
    </row>
    <row r="1338" spans="1:41" ht="20.100000000000001" customHeight="1">
      <c r="A1338" s="32" t="str">
        <f t="shared" si="285"/>
        <v/>
      </c>
      <c r="B1338" s="25" t="s">
        <v>23</v>
      </c>
      <c r="C1338" s="79"/>
      <c r="D1338" s="37"/>
      <c r="E1338" s="7"/>
      <c r="F1338" s="104"/>
      <c r="G1338" s="10"/>
      <c r="H1338" s="7"/>
      <c r="I1338" s="120"/>
      <c r="J1338" s="123"/>
      <c r="K1338" s="144" t="str">
        <f t="shared" si="286"/>
        <v/>
      </c>
      <c r="L1338" s="147" t="str">
        <f t="shared" si="287"/>
        <v/>
      </c>
      <c r="M1338" s="146" t="str">
        <f t="shared" si="288"/>
        <v/>
      </c>
      <c r="Y1338" t="str">
        <f t="shared" si="284"/>
        <v/>
      </c>
      <c r="Z1338" t="str">
        <f t="shared" si="289"/>
        <v/>
      </c>
      <c r="AA1338" t="str">
        <f t="shared" si="290"/>
        <v/>
      </c>
      <c r="AB1338">
        <f t="shared" si="291"/>
        <v>0</v>
      </c>
      <c r="AH1338" s="12" t="str">
        <f t="shared" si="295"/>
        <v/>
      </c>
      <c r="AI1338" s="12">
        <f t="shared" si="296"/>
        <v>0</v>
      </c>
      <c r="AJ1338" s="12">
        <f t="shared" si="297"/>
        <v>0</v>
      </c>
      <c r="AM1338" s="12" t="str">
        <f t="shared" si="292"/>
        <v/>
      </c>
      <c r="AN1338" t="str">
        <f t="shared" si="293"/>
        <v/>
      </c>
      <c r="AO1338" s="113">
        <f t="shared" si="294"/>
        <v>0</v>
      </c>
    </row>
    <row r="1339" spans="1:41" ht="20.100000000000001" customHeight="1">
      <c r="A1339" s="32" t="str">
        <f t="shared" si="285"/>
        <v/>
      </c>
      <c r="B1339" s="25" t="s">
        <v>23</v>
      </c>
      <c r="C1339" s="79"/>
      <c r="D1339" s="37"/>
      <c r="E1339" s="7"/>
      <c r="F1339" s="104"/>
      <c r="G1339" s="10"/>
      <c r="H1339" s="7"/>
      <c r="I1339" s="120"/>
      <c r="J1339" s="123"/>
      <c r="K1339" s="144" t="str">
        <f t="shared" si="286"/>
        <v/>
      </c>
      <c r="L1339" s="147" t="str">
        <f t="shared" si="287"/>
        <v/>
      </c>
      <c r="M1339" s="146" t="str">
        <f t="shared" si="288"/>
        <v/>
      </c>
      <c r="Y1339" t="str">
        <f t="shared" si="284"/>
        <v/>
      </c>
      <c r="Z1339" t="str">
        <f t="shared" si="289"/>
        <v/>
      </c>
      <c r="AA1339" t="str">
        <f t="shared" si="290"/>
        <v/>
      </c>
      <c r="AB1339">
        <f t="shared" si="291"/>
        <v>0</v>
      </c>
      <c r="AH1339" s="12" t="str">
        <f t="shared" si="295"/>
        <v/>
      </c>
      <c r="AI1339" s="12">
        <f t="shared" si="296"/>
        <v>0</v>
      </c>
      <c r="AJ1339" s="12">
        <f t="shared" si="297"/>
        <v>0</v>
      </c>
      <c r="AM1339" s="12" t="str">
        <f t="shared" si="292"/>
        <v/>
      </c>
      <c r="AN1339" t="str">
        <f t="shared" si="293"/>
        <v/>
      </c>
      <c r="AO1339" s="113">
        <f t="shared" si="294"/>
        <v>0</v>
      </c>
    </row>
    <row r="1340" spans="1:41" ht="20.100000000000001" customHeight="1">
      <c r="A1340" s="32" t="str">
        <f t="shared" si="285"/>
        <v/>
      </c>
      <c r="B1340" s="25" t="s">
        <v>23</v>
      </c>
      <c r="C1340" s="79"/>
      <c r="D1340" s="37"/>
      <c r="E1340" s="7"/>
      <c r="F1340" s="104"/>
      <c r="G1340" s="10"/>
      <c r="H1340" s="7"/>
      <c r="I1340" s="120"/>
      <c r="J1340" s="123"/>
      <c r="K1340" s="144" t="str">
        <f t="shared" si="286"/>
        <v/>
      </c>
      <c r="L1340" s="147" t="str">
        <f t="shared" si="287"/>
        <v/>
      </c>
      <c r="M1340" s="146" t="str">
        <f t="shared" si="288"/>
        <v/>
      </c>
      <c r="Y1340" t="str">
        <f t="shared" si="284"/>
        <v/>
      </c>
      <c r="Z1340" t="str">
        <f t="shared" si="289"/>
        <v/>
      </c>
      <c r="AA1340" t="str">
        <f t="shared" si="290"/>
        <v/>
      </c>
      <c r="AB1340">
        <f t="shared" si="291"/>
        <v>0</v>
      </c>
      <c r="AH1340" s="12" t="str">
        <f t="shared" si="295"/>
        <v/>
      </c>
      <c r="AI1340" s="12">
        <f t="shared" si="296"/>
        <v>0</v>
      </c>
      <c r="AJ1340" s="12">
        <f t="shared" si="297"/>
        <v>0</v>
      </c>
      <c r="AM1340" s="12" t="str">
        <f t="shared" si="292"/>
        <v/>
      </c>
      <c r="AN1340" t="str">
        <f t="shared" si="293"/>
        <v/>
      </c>
      <c r="AO1340" s="113">
        <f t="shared" si="294"/>
        <v>0</v>
      </c>
    </row>
    <row r="1341" spans="1:41" ht="20.100000000000001" customHeight="1">
      <c r="A1341" s="32" t="str">
        <f t="shared" si="285"/>
        <v/>
      </c>
      <c r="B1341" s="25" t="s">
        <v>23</v>
      </c>
      <c r="C1341" s="79"/>
      <c r="D1341" s="37"/>
      <c r="E1341" s="7"/>
      <c r="F1341" s="104"/>
      <c r="G1341" s="10"/>
      <c r="H1341" s="7"/>
      <c r="I1341" s="120"/>
      <c r="J1341" s="123"/>
      <c r="K1341" s="144" t="str">
        <f t="shared" si="286"/>
        <v/>
      </c>
      <c r="L1341" s="147" t="str">
        <f t="shared" si="287"/>
        <v/>
      </c>
      <c r="M1341" s="146" t="str">
        <f t="shared" si="288"/>
        <v/>
      </c>
      <c r="Y1341" t="str">
        <f t="shared" si="284"/>
        <v/>
      </c>
      <c r="Z1341" t="str">
        <f t="shared" si="289"/>
        <v/>
      </c>
      <c r="AA1341" t="str">
        <f t="shared" si="290"/>
        <v/>
      </c>
      <c r="AB1341">
        <f t="shared" si="291"/>
        <v>0</v>
      </c>
      <c r="AH1341" s="12" t="str">
        <f t="shared" si="295"/>
        <v/>
      </c>
      <c r="AI1341" s="12">
        <f t="shared" si="296"/>
        <v>0</v>
      </c>
      <c r="AJ1341" s="12">
        <f t="shared" si="297"/>
        <v>0</v>
      </c>
      <c r="AM1341" s="12" t="str">
        <f t="shared" si="292"/>
        <v/>
      </c>
      <c r="AN1341" t="str">
        <f t="shared" si="293"/>
        <v/>
      </c>
      <c r="AO1341" s="113">
        <f t="shared" si="294"/>
        <v>0</v>
      </c>
    </row>
    <row r="1342" spans="1:41" ht="20.100000000000001" customHeight="1">
      <c r="A1342" s="32" t="str">
        <f t="shared" si="285"/>
        <v/>
      </c>
      <c r="B1342" s="25" t="s">
        <v>23</v>
      </c>
      <c r="C1342" s="79"/>
      <c r="D1342" s="37"/>
      <c r="E1342" s="7"/>
      <c r="F1342" s="104"/>
      <c r="G1342" s="10"/>
      <c r="H1342" s="7"/>
      <c r="I1342" s="120"/>
      <c r="J1342" s="123"/>
      <c r="K1342" s="144" t="str">
        <f t="shared" si="286"/>
        <v/>
      </c>
      <c r="L1342" s="147" t="str">
        <f t="shared" si="287"/>
        <v/>
      </c>
      <c r="M1342" s="146" t="str">
        <f t="shared" si="288"/>
        <v/>
      </c>
      <c r="Y1342" t="str">
        <f t="shared" si="284"/>
        <v/>
      </c>
      <c r="Z1342" t="str">
        <f t="shared" si="289"/>
        <v/>
      </c>
      <c r="AA1342" t="str">
        <f t="shared" si="290"/>
        <v/>
      </c>
      <c r="AB1342">
        <f t="shared" si="291"/>
        <v>0</v>
      </c>
      <c r="AH1342" s="12" t="str">
        <f t="shared" si="295"/>
        <v/>
      </c>
      <c r="AI1342" s="12">
        <f t="shared" si="296"/>
        <v>0</v>
      </c>
      <c r="AJ1342" s="12">
        <f t="shared" si="297"/>
        <v>0</v>
      </c>
      <c r="AM1342" s="12" t="str">
        <f t="shared" si="292"/>
        <v/>
      </c>
      <c r="AN1342" t="str">
        <f t="shared" si="293"/>
        <v/>
      </c>
      <c r="AO1342" s="113">
        <f t="shared" si="294"/>
        <v>0</v>
      </c>
    </row>
    <row r="1343" spans="1:41" ht="20.100000000000001" customHeight="1">
      <c r="A1343" s="32" t="str">
        <f t="shared" si="285"/>
        <v/>
      </c>
      <c r="B1343" s="25" t="s">
        <v>23</v>
      </c>
      <c r="C1343" s="79"/>
      <c r="D1343" s="37"/>
      <c r="E1343" s="7"/>
      <c r="F1343" s="104"/>
      <c r="G1343" s="10"/>
      <c r="H1343" s="7"/>
      <c r="I1343" s="120"/>
      <c r="J1343" s="123"/>
      <c r="K1343" s="144" t="str">
        <f t="shared" si="286"/>
        <v/>
      </c>
      <c r="L1343" s="147" t="str">
        <f t="shared" si="287"/>
        <v/>
      </c>
      <c r="M1343" s="146" t="str">
        <f t="shared" si="288"/>
        <v/>
      </c>
      <c r="Y1343" t="str">
        <f t="shared" si="284"/>
        <v/>
      </c>
      <c r="Z1343" t="str">
        <f t="shared" si="289"/>
        <v/>
      </c>
      <c r="AA1343" t="str">
        <f t="shared" si="290"/>
        <v/>
      </c>
      <c r="AB1343">
        <f t="shared" si="291"/>
        <v>0</v>
      </c>
      <c r="AH1343" s="12" t="str">
        <f t="shared" si="295"/>
        <v/>
      </c>
      <c r="AI1343" s="12">
        <f t="shared" si="296"/>
        <v>0</v>
      </c>
      <c r="AJ1343" s="12">
        <f t="shared" si="297"/>
        <v>0</v>
      </c>
      <c r="AM1343" s="12" t="str">
        <f t="shared" si="292"/>
        <v/>
      </c>
      <c r="AN1343" t="str">
        <f t="shared" si="293"/>
        <v/>
      </c>
      <c r="AO1343" s="113">
        <f t="shared" si="294"/>
        <v>0</v>
      </c>
    </row>
    <row r="1344" spans="1:41" ht="20.100000000000001" customHeight="1">
      <c r="A1344" s="32" t="str">
        <f t="shared" si="285"/>
        <v/>
      </c>
      <c r="B1344" s="25" t="s">
        <v>23</v>
      </c>
      <c r="C1344" s="79"/>
      <c r="D1344" s="37"/>
      <c r="E1344" s="7"/>
      <c r="F1344" s="104"/>
      <c r="G1344" s="10"/>
      <c r="H1344" s="7"/>
      <c r="I1344" s="120"/>
      <c r="J1344" s="123"/>
      <c r="K1344" s="144" t="str">
        <f t="shared" si="286"/>
        <v/>
      </c>
      <c r="L1344" s="147" t="str">
        <f t="shared" si="287"/>
        <v/>
      </c>
      <c r="M1344" s="146" t="str">
        <f t="shared" si="288"/>
        <v/>
      </c>
      <c r="Y1344" t="str">
        <f t="shared" si="284"/>
        <v/>
      </c>
      <c r="Z1344" t="str">
        <f t="shared" si="289"/>
        <v/>
      </c>
      <c r="AA1344" t="str">
        <f t="shared" si="290"/>
        <v/>
      </c>
      <c r="AB1344">
        <f t="shared" si="291"/>
        <v>0</v>
      </c>
      <c r="AH1344" s="12" t="str">
        <f t="shared" si="295"/>
        <v/>
      </c>
      <c r="AI1344" s="12">
        <f t="shared" si="296"/>
        <v>0</v>
      </c>
      <c r="AJ1344" s="12">
        <f t="shared" si="297"/>
        <v>0</v>
      </c>
      <c r="AM1344" s="12" t="str">
        <f t="shared" si="292"/>
        <v/>
      </c>
      <c r="AN1344" t="str">
        <f t="shared" si="293"/>
        <v/>
      </c>
      <c r="AO1344" s="113">
        <f t="shared" si="294"/>
        <v>0</v>
      </c>
    </row>
    <row r="1345" spans="1:41" ht="20.100000000000001" customHeight="1">
      <c r="A1345" s="32" t="str">
        <f t="shared" si="285"/>
        <v/>
      </c>
      <c r="B1345" s="25" t="s">
        <v>23</v>
      </c>
      <c r="C1345" s="79"/>
      <c r="D1345" s="37"/>
      <c r="E1345" s="7"/>
      <c r="F1345" s="104"/>
      <c r="G1345" s="10"/>
      <c r="H1345" s="7"/>
      <c r="I1345" s="120"/>
      <c r="J1345" s="123"/>
      <c r="K1345" s="144" t="str">
        <f t="shared" si="286"/>
        <v/>
      </c>
      <c r="L1345" s="147" t="str">
        <f t="shared" si="287"/>
        <v/>
      </c>
      <c r="M1345" s="146" t="str">
        <f t="shared" si="288"/>
        <v/>
      </c>
      <c r="Y1345" t="str">
        <f t="shared" si="284"/>
        <v/>
      </c>
      <c r="Z1345" t="str">
        <f t="shared" si="289"/>
        <v/>
      </c>
      <c r="AA1345" t="str">
        <f t="shared" si="290"/>
        <v/>
      </c>
      <c r="AB1345">
        <f t="shared" si="291"/>
        <v>0</v>
      </c>
      <c r="AH1345" s="12" t="str">
        <f t="shared" si="295"/>
        <v/>
      </c>
      <c r="AI1345" s="12">
        <f t="shared" si="296"/>
        <v>0</v>
      </c>
      <c r="AJ1345" s="12">
        <f t="shared" si="297"/>
        <v>0</v>
      </c>
      <c r="AM1345" s="12" t="str">
        <f t="shared" si="292"/>
        <v/>
      </c>
      <c r="AN1345" t="str">
        <f t="shared" si="293"/>
        <v/>
      </c>
      <c r="AO1345" s="113">
        <f t="shared" si="294"/>
        <v>0</v>
      </c>
    </row>
    <row r="1346" spans="1:41" ht="20.100000000000001" customHeight="1">
      <c r="A1346" s="32" t="str">
        <f t="shared" si="285"/>
        <v/>
      </c>
      <c r="B1346" s="63" t="s">
        <v>23</v>
      </c>
      <c r="C1346" s="79"/>
      <c r="D1346" s="37"/>
      <c r="E1346" s="7"/>
      <c r="F1346" s="104"/>
      <c r="G1346" s="10"/>
      <c r="H1346" s="7"/>
      <c r="I1346" s="120"/>
      <c r="J1346" s="123"/>
      <c r="K1346" s="144" t="str">
        <f t="shared" si="286"/>
        <v/>
      </c>
      <c r="L1346" s="147" t="str">
        <f t="shared" si="287"/>
        <v/>
      </c>
      <c r="M1346" s="146" t="str">
        <f t="shared" si="288"/>
        <v/>
      </c>
      <c r="Y1346" t="str">
        <f t="shared" si="284"/>
        <v/>
      </c>
      <c r="Z1346" t="str">
        <f t="shared" si="289"/>
        <v/>
      </c>
      <c r="AA1346" t="str">
        <f t="shared" si="290"/>
        <v/>
      </c>
      <c r="AB1346">
        <f t="shared" si="291"/>
        <v>0</v>
      </c>
      <c r="AH1346" s="12" t="str">
        <f t="shared" si="295"/>
        <v/>
      </c>
      <c r="AI1346" s="12">
        <f t="shared" si="296"/>
        <v>0</v>
      </c>
      <c r="AJ1346" s="12">
        <f t="shared" si="297"/>
        <v>0</v>
      </c>
      <c r="AM1346" s="12" t="str">
        <f t="shared" si="292"/>
        <v/>
      </c>
      <c r="AN1346" t="str">
        <f t="shared" si="293"/>
        <v/>
      </c>
      <c r="AO1346" s="113">
        <f t="shared" si="294"/>
        <v>0</v>
      </c>
    </row>
    <row r="1347" spans="1:41" ht="20.100000000000001" customHeight="1">
      <c r="A1347" s="32" t="str">
        <f t="shared" si="285"/>
        <v/>
      </c>
      <c r="B1347" s="26" t="s">
        <v>23</v>
      </c>
      <c r="C1347" s="79"/>
      <c r="D1347" s="37"/>
      <c r="E1347" s="7"/>
      <c r="F1347" s="104"/>
      <c r="G1347" s="10"/>
      <c r="H1347" s="7"/>
      <c r="I1347" s="120"/>
      <c r="J1347" s="123"/>
      <c r="K1347" s="144" t="str">
        <f t="shared" si="286"/>
        <v/>
      </c>
      <c r="L1347" s="147" t="str">
        <f t="shared" si="287"/>
        <v/>
      </c>
      <c r="M1347" s="146" t="str">
        <f t="shared" si="288"/>
        <v/>
      </c>
      <c r="Y1347" t="str">
        <f t="shared" si="284"/>
        <v/>
      </c>
      <c r="Z1347" t="str">
        <f t="shared" si="289"/>
        <v/>
      </c>
      <c r="AA1347" t="str">
        <f t="shared" si="290"/>
        <v/>
      </c>
      <c r="AB1347">
        <f t="shared" si="291"/>
        <v>0</v>
      </c>
      <c r="AH1347" s="12" t="str">
        <f t="shared" si="295"/>
        <v/>
      </c>
      <c r="AI1347" s="12">
        <f t="shared" si="296"/>
        <v>0</v>
      </c>
      <c r="AJ1347" s="12">
        <f t="shared" si="297"/>
        <v>0</v>
      </c>
      <c r="AM1347" s="12" t="str">
        <f t="shared" si="292"/>
        <v/>
      </c>
      <c r="AN1347" t="str">
        <f t="shared" si="293"/>
        <v/>
      </c>
      <c r="AO1347" s="113">
        <f t="shared" si="294"/>
        <v>0</v>
      </c>
    </row>
    <row r="1348" spans="1:41" ht="20.100000000000001" customHeight="1">
      <c r="A1348" s="32" t="str">
        <f t="shared" si="285"/>
        <v/>
      </c>
      <c r="B1348" s="25" t="s">
        <v>23</v>
      </c>
      <c r="C1348" s="79"/>
      <c r="D1348" s="37"/>
      <c r="E1348" s="7"/>
      <c r="F1348" s="104"/>
      <c r="G1348" s="10"/>
      <c r="H1348" s="7"/>
      <c r="I1348" s="120"/>
      <c r="J1348" s="123"/>
      <c r="K1348" s="144" t="str">
        <f t="shared" si="286"/>
        <v/>
      </c>
      <c r="L1348" s="147" t="str">
        <f t="shared" si="287"/>
        <v/>
      </c>
      <c r="M1348" s="146" t="str">
        <f t="shared" si="288"/>
        <v/>
      </c>
      <c r="Y1348" t="str">
        <f t="shared" si="284"/>
        <v/>
      </c>
      <c r="Z1348" t="str">
        <f t="shared" si="289"/>
        <v/>
      </c>
      <c r="AA1348" t="str">
        <f t="shared" si="290"/>
        <v/>
      </c>
      <c r="AB1348">
        <f t="shared" si="291"/>
        <v>0</v>
      </c>
      <c r="AH1348" s="12" t="str">
        <f t="shared" si="295"/>
        <v/>
      </c>
      <c r="AI1348" s="12">
        <f t="shared" si="296"/>
        <v>0</v>
      </c>
      <c r="AJ1348" s="12">
        <f t="shared" si="297"/>
        <v>0</v>
      </c>
      <c r="AM1348" s="12" t="str">
        <f t="shared" si="292"/>
        <v/>
      </c>
      <c r="AN1348" t="str">
        <f t="shared" si="293"/>
        <v/>
      </c>
      <c r="AO1348" s="113">
        <f t="shared" si="294"/>
        <v>0</v>
      </c>
    </row>
    <row r="1349" spans="1:41" ht="20.100000000000001" customHeight="1">
      <c r="A1349" s="32" t="str">
        <f t="shared" si="285"/>
        <v/>
      </c>
      <c r="B1349" s="25" t="s">
        <v>23</v>
      </c>
      <c r="C1349" s="79"/>
      <c r="D1349" s="37"/>
      <c r="E1349" s="7"/>
      <c r="F1349" s="104"/>
      <c r="G1349" s="10"/>
      <c r="H1349" s="7"/>
      <c r="I1349" s="120"/>
      <c r="J1349" s="123"/>
      <c r="K1349" s="144" t="str">
        <f t="shared" si="286"/>
        <v/>
      </c>
      <c r="L1349" s="147" t="str">
        <f t="shared" si="287"/>
        <v/>
      </c>
      <c r="M1349" s="146" t="str">
        <f t="shared" si="288"/>
        <v/>
      </c>
      <c r="Y1349" t="str">
        <f t="shared" si="284"/>
        <v/>
      </c>
      <c r="Z1349" t="str">
        <f t="shared" si="289"/>
        <v/>
      </c>
      <c r="AA1349" t="str">
        <f t="shared" si="290"/>
        <v/>
      </c>
      <c r="AB1349">
        <f t="shared" si="291"/>
        <v>0</v>
      </c>
      <c r="AH1349" s="12" t="str">
        <f t="shared" si="295"/>
        <v/>
      </c>
      <c r="AI1349" s="12">
        <f t="shared" si="296"/>
        <v>0</v>
      </c>
      <c r="AJ1349" s="12">
        <f t="shared" si="297"/>
        <v>0</v>
      </c>
      <c r="AM1349" s="12" t="str">
        <f t="shared" si="292"/>
        <v/>
      </c>
      <c r="AN1349" t="str">
        <f t="shared" si="293"/>
        <v/>
      </c>
      <c r="AO1349" s="113">
        <f t="shared" si="294"/>
        <v>0</v>
      </c>
    </row>
    <row r="1350" spans="1:41" ht="20.100000000000001" customHeight="1">
      <c r="A1350" s="32" t="str">
        <f t="shared" si="285"/>
        <v/>
      </c>
      <c r="B1350" s="25" t="s">
        <v>23</v>
      </c>
      <c r="C1350" s="79"/>
      <c r="D1350" s="37"/>
      <c r="E1350" s="7"/>
      <c r="F1350" s="104"/>
      <c r="G1350" s="10"/>
      <c r="H1350" s="7"/>
      <c r="I1350" s="120"/>
      <c r="J1350" s="123"/>
      <c r="K1350" s="144" t="str">
        <f t="shared" si="286"/>
        <v/>
      </c>
      <c r="L1350" s="147" t="str">
        <f t="shared" si="287"/>
        <v/>
      </c>
      <c r="M1350" s="146" t="str">
        <f t="shared" si="288"/>
        <v/>
      </c>
      <c r="Y1350" t="str">
        <f t="shared" si="284"/>
        <v/>
      </c>
      <c r="Z1350" t="str">
        <f t="shared" si="289"/>
        <v/>
      </c>
      <c r="AA1350" t="str">
        <f t="shared" si="290"/>
        <v/>
      </c>
      <c r="AB1350">
        <f t="shared" si="291"/>
        <v>0</v>
      </c>
      <c r="AH1350" s="12" t="str">
        <f t="shared" si="295"/>
        <v/>
      </c>
      <c r="AI1350" s="12">
        <f t="shared" si="296"/>
        <v>0</v>
      </c>
      <c r="AJ1350" s="12">
        <f t="shared" si="297"/>
        <v>0</v>
      </c>
      <c r="AM1350" s="12" t="str">
        <f t="shared" si="292"/>
        <v/>
      </c>
      <c r="AN1350" t="str">
        <f t="shared" si="293"/>
        <v/>
      </c>
      <c r="AO1350" s="113">
        <f t="shared" si="294"/>
        <v>0</v>
      </c>
    </row>
    <row r="1351" spans="1:41" ht="20.100000000000001" customHeight="1">
      <c r="A1351" s="32" t="str">
        <f t="shared" si="285"/>
        <v/>
      </c>
      <c r="B1351" s="25" t="s">
        <v>23</v>
      </c>
      <c r="C1351" s="79"/>
      <c r="D1351" s="37"/>
      <c r="E1351" s="7"/>
      <c r="F1351" s="104"/>
      <c r="G1351" s="10"/>
      <c r="H1351" s="7"/>
      <c r="I1351" s="120"/>
      <c r="J1351" s="123"/>
      <c r="K1351" s="144" t="str">
        <f t="shared" si="286"/>
        <v/>
      </c>
      <c r="L1351" s="147" t="str">
        <f t="shared" si="287"/>
        <v/>
      </c>
      <c r="M1351" s="146" t="str">
        <f t="shared" si="288"/>
        <v/>
      </c>
      <c r="Y1351" t="str">
        <f t="shared" si="284"/>
        <v/>
      </c>
      <c r="Z1351" t="str">
        <f t="shared" si="289"/>
        <v/>
      </c>
      <c r="AA1351" t="str">
        <f t="shared" si="290"/>
        <v/>
      </c>
      <c r="AB1351">
        <f t="shared" si="291"/>
        <v>0</v>
      </c>
      <c r="AH1351" s="12" t="str">
        <f t="shared" si="295"/>
        <v/>
      </c>
      <c r="AI1351" s="12">
        <f t="shared" si="296"/>
        <v>0</v>
      </c>
      <c r="AJ1351" s="12">
        <f t="shared" si="297"/>
        <v>0</v>
      </c>
      <c r="AM1351" s="12" t="str">
        <f t="shared" si="292"/>
        <v/>
      </c>
      <c r="AN1351" t="str">
        <f t="shared" si="293"/>
        <v/>
      </c>
      <c r="AO1351" s="113">
        <f t="shared" si="294"/>
        <v>0</v>
      </c>
    </row>
    <row r="1352" spans="1:41" ht="20.100000000000001" customHeight="1">
      <c r="A1352" s="32" t="str">
        <f t="shared" si="285"/>
        <v/>
      </c>
      <c r="B1352" s="25" t="s">
        <v>23</v>
      </c>
      <c r="C1352" s="79"/>
      <c r="D1352" s="37"/>
      <c r="E1352" s="7"/>
      <c r="F1352" s="104"/>
      <c r="G1352" s="10"/>
      <c r="H1352" s="7"/>
      <c r="I1352" s="120"/>
      <c r="J1352" s="123"/>
      <c r="K1352" s="144" t="str">
        <f t="shared" si="286"/>
        <v/>
      </c>
      <c r="L1352" s="147" t="str">
        <f t="shared" si="287"/>
        <v/>
      </c>
      <c r="M1352" s="146" t="str">
        <f t="shared" si="288"/>
        <v/>
      </c>
      <c r="Y1352" t="str">
        <f t="shared" ref="Y1352:Y1415" si="298">LEFT(E1352,6)</f>
        <v/>
      </c>
      <c r="Z1352" t="str">
        <f t="shared" si="289"/>
        <v/>
      </c>
      <c r="AA1352" t="str">
        <f t="shared" si="290"/>
        <v/>
      </c>
      <c r="AB1352">
        <f t="shared" si="291"/>
        <v>0</v>
      </c>
      <c r="AH1352" s="12" t="str">
        <f t="shared" si="295"/>
        <v/>
      </c>
      <c r="AI1352" s="12">
        <f t="shared" si="296"/>
        <v>0</v>
      </c>
      <c r="AJ1352" s="12">
        <f t="shared" si="297"/>
        <v>0</v>
      </c>
      <c r="AM1352" s="12" t="str">
        <f t="shared" si="292"/>
        <v/>
      </c>
      <c r="AN1352" t="str">
        <f t="shared" si="293"/>
        <v/>
      </c>
      <c r="AO1352" s="113">
        <f t="shared" si="294"/>
        <v>0</v>
      </c>
    </row>
    <row r="1353" spans="1:41" ht="20.100000000000001" customHeight="1">
      <c r="A1353" s="32" t="str">
        <f t="shared" ref="A1353:A1416" si="299">IF(COUNTA(C1353:J1353)&gt;7,"◎","")</f>
        <v/>
      </c>
      <c r="B1353" s="25" t="s">
        <v>23</v>
      </c>
      <c r="C1353" s="79"/>
      <c r="D1353" s="37"/>
      <c r="E1353" s="7"/>
      <c r="F1353" s="104"/>
      <c r="G1353" s="10"/>
      <c r="H1353" s="7"/>
      <c r="I1353" s="120"/>
      <c r="J1353" s="123"/>
      <c r="K1353" s="144" t="str">
        <f t="shared" ref="K1353:K1416" si="300">IF(AB1353&gt;=1,"◎","")</f>
        <v/>
      </c>
      <c r="L1353" s="147" t="str">
        <f t="shared" ref="L1353:L1416" si="301">IF(F1353="","",IF(AND(F1353&gt;=$AD$8,F1353&lt;=$AE$8),"","交信期間外です。"))</f>
        <v/>
      </c>
      <c r="M1353" s="146" t="str">
        <f t="shared" ref="M1353:M1416" si="302">IF(AO1353&gt;=1,"当会の都合により無効局","")</f>
        <v/>
      </c>
      <c r="Y1353" t="str">
        <f t="shared" si="298"/>
        <v/>
      </c>
      <c r="Z1353" t="str">
        <f t="shared" ref="Z1353:Z1416" si="303">IF(OR(Y1353="7M1SZJ",Y1353="7N2JFU",Y1353="JA0AMA",Y1353="JM1VWQ",Y1353="JH1ECN",Y1353="JF6LIU",Y1353="JP1HBR",Y1353="JN1AQH",Y1353="JH6PXL",Y1353="JH1JBP",Y1353="JF6TWP",Y1353="JI1EFU",Y1353="JJ1VEX",Y1353="JJ0JID",Y1353="JM1LRA",Y1353="JR0UBE",Y1353="JR1OAC",Y1353="JH9FIP",Y1353="JK1ODS",Y1353="JR9SLB",Y1353="JA3HXQ"),1,"")</f>
        <v/>
      </c>
      <c r="AA1353" t="str">
        <f t="shared" ref="AA1353:AA1416" si="304">IF(OR(Y1353="JE8DVU",Y1353="JG1MOU",Y1353="JG4IJP",Y1353="JI1ILB",Y1353="JL1SAM",Y1353="JK1QNJ",Y1353="JN7EGV",Y1353="JK2EBB",Y1353="JI1JOI",Y1353="JQ1VXS",Y1353="JR1RTK",Y1353="JO1XDV",Y1353="JH7BBK",Y1353="JO6XMM",Y1353="JJ1QUM",Y1353="JS6TWX",Y1353="JA3QJA", Y1353="JR1TPI",Y1353="JN3MXT",Y1353="JK3WKK"),1,"")</f>
        <v/>
      </c>
      <c r="AB1353">
        <f t="shared" ref="AB1353:AB1416" si="305">SUM(Z1353:AA1353)+AJ1353</f>
        <v>0</v>
      </c>
      <c r="AH1353" s="12" t="str">
        <f t="shared" si="295"/>
        <v/>
      </c>
      <c r="AI1353" s="12">
        <f t="shared" si="296"/>
        <v>0</v>
      </c>
      <c r="AJ1353" s="12">
        <f t="shared" si="297"/>
        <v>0</v>
      </c>
      <c r="AM1353" s="12" t="str">
        <f t="shared" ref="AM1353:AM1416" si="306">LEFT(E1353,6)</f>
        <v/>
      </c>
      <c r="AN1353" t="str">
        <f t="shared" ref="AN1353:AN1416" si="307">IF(OR(AM1353="JR8LGB",AM1353="JL8XOJ",AM1353="7L2QXJ",AM1353="JR4JSW",AM1353="JH8RHU",AM1353="JK4BOO",AM1353="JF4IED",AM1353="JR8YPV",AM1353="JM8OKZ",AM1353="JM8OKX",AM1353="JG5PJJ"),1,"")</f>
        <v/>
      </c>
      <c r="AO1353" s="113">
        <f t="shared" ref="AO1353:AO1416" si="308">SUM(AN1353)</f>
        <v>0</v>
      </c>
    </row>
    <row r="1354" spans="1:41" ht="20.100000000000001" customHeight="1">
      <c r="A1354" s="32" t="str">
        <f t="shared" si="299"/>
        <v/>
      </c>
      <c r="B1354" s="25" t="s">
        <v>23</v>
      </c>
      <c r="C1354" s="79"/>
      <c r="D1354" s="37"/>
      <c r="E1354" s="7"/>
      <c r="F1354" s="104"/>
      <c r="G1354" s="10"/>
      <c r="H1354" s="7"/>
      <c r="I1354" s="120"/>
      <c r="J1354" s="123"/>
      <c r="K1354" s="144" t="str">
        <f t="shared" si="300"/>
        <v/>
      </c>
      <c r="L1354" s="147" t="str">
        <f t="shared" si="301"/>
        <v/>
      </c>
      <c r="M1354" s="146" t="str">
        <f t="shared" si="302"/>
        <v/>
      </c>
      <c r="Y1354" t="str">
        <f t="shared" si="298"/>
        <v/>
      </c>
      <c r="Z1354" t="str">
        <f t="shared" si="303"/>
        <v/>
      </c>
      <c r="AA1354" t="str">
        <f t="shared" si="304"/>
        <v/>
      </c>
      <c r="AB1354">
        <f t="shared" si="305"/>
        <v>0</v>
      </c>
      <c r="AH1354" s="12" t="str">
        <f t="shared" si="295"/>
        <v/>
      </c>
      <c r="AI1354" s="12">
        <f t="shared" si="296"/>
        <v>0</v>
      </c>
      <c r="AJ1354" s="12">
        <f t="shared" si="297"/>
        <v>0</v>
      </c>
      <c r="AM1354" s="12" t="str">
        <f t="shared" si="306"/>
        <v/>
      </c>
      <c r="AN1354" t="str">
        <f t="shared" si="307"/>
        <v/>
      </c>
      <c r="AO1354" s="113">
        <f t="shared" si="308"/>
        <v>0</v>
      </c>
    </row>
    <row r="1355" spans="1:41" ht="20.100000000000001" customHeight="1">
      <c r="A1355" s="32" t="str">
        <f t="shared" si="299"/>
        <v/>
      </c>
      <c r="B1355" s="25" t="s">
        <v>23</v>
      </c>
      <c r="C1355" s="79"/>
      <c r="D1355" s="37"/>
      <c r="E1355" s="7"/>
      <c r="F1355" s="104"/>
      <c r="G1355" s="10"/>
      <c r="H1355" s="7"/>
      <c r="I1355" s="120"/>
      <c r="J1355" s="123"/>
      <c r="K1355" s="144" t="str">
        <f t="shared" si="300"/>
        <v/>
      </c>
      <c r="L1355" s="147" t="str">
        <f t="shared" si="301"/>
        <v/>
      </c>
      <c r="M1355" s="146" t="str">
        <f t="shared" si="302"/>
        <v/>
      </c>
      <c r="Y1355" t="str">
        <f t="shared" si="298"/>
        <v/>
      </c>
      <c r="Z1355" t="str">
        <f t="shared" si="303"/>
        <v/>
      </c>
      <c r="AA1355" t="str">
        <f t="shared" si="304"/>
        <v/>
      </c>
      <c r="AB1355">
        <f t="shared" si="305"/>
        <v>0</v>
      </c>
      <c r="AH1355" s="12" t="str">
        <f t="shared" si="295"/>
        <v/>
      </c>
      <c r="AI1355" s="12">
        <f t="shared" si="296"/>
        <v>0</v>
      </c>
      <c r="AJ1355" s="12">
        <f t="shared" si="297"/>
        <v>0</v>
      </c>
      <c r="AM1355" s="12" t="str">
        <f t="shared" si="306"/>
        <v/>
      </c>
      <c r="AN1355" t="str">
        <f t="shared" si="307"/>
        <v/>
      </c>
      <c r="AO1355" s="113">
        <f t="shared" si="308"/>
        <v>0</v>
      </c>
    </row>
    <row r="1356" spans="1:41" ht="20.100000000000001" customHeight="1">
      <c r="A1356" s="32" t="str">
        <f t="shared" si="299"/>
        <v/>
      </c>
      <c r="B1356" s="25" t="s">
        <v>23</v>
      </c>
      <c r="C1356" s="79"/>
      <c r="D1356" s="37"/>
      <c r="E1356" s="7"/>
      <c r="F1356" s="104"/>
      <c r="G1356" s="10"/>
      <c r="H1356" s="7"/>
      <c r="I1356" s="120"/>
      <c r="J1356" s="123"/>
      <c r="K1356" s="144" t="str">
        <f t="shared" si="300"/>
        <v/>
      </c>
      <c r="L1356" s="147" t="str">
        <f t="shared" si="301"/>
        <v/>
      </c>
      <c r="M1356" s="146" t="str">
        <f t="shared" si="302"/>
        <v/>
      </c>
      <c r="Y1356" t="str">
        <f t="shared" si="298"/>
        <v/>
      </c>
      <c r="Z1356" t="str">
        <f t="shared" si="303"/>
        <v/>
      </c>
      <c r="AA1356" t="str">
        <f t="shared" si="304"/>
        <v/>
      </c>
      <c r="AB1356">
        <f t="shared" si="305"/>
        <v>0</v>
      </c>
      <c r="AH1356" s="12" t="str">
        <f t="shared" si="295"/>
        <v/>
      </c>
      <c r="AI1356" s="12">
        <f t="shared" si="296"/>
        <v>0</v>
      </c>
      <c r="AJ1356" s="12">
        <f t="shared" si="297"/>
        <v>0</v>
      </c>
      <c r="AM1356" s="12" t="str">
        <f t="shared" si="306"/>
        <v/>
      </c>
      <c r="AN1356" t="str">
        <f t="shared" si="307"/>
        <v/>
      </c>
      <c r="AO1356" s="113">
        <f t="shared" si="308"/>
        <v>0</v>
      </c>
    </row>
    <row r="1357" spans="1:41" ht="20.100000000000001" customHeight="1">
      <c r="A1357" s="32" t="str">
        <f t="shared" si="299"/>
        <v/>
      </c>
      <c r="B1357" s="25" t="s">
        <v>23</v>
      </c>
      <c r="C1357" s="79"/>
      <c r="D1357" s="37"/>
      <c r="E1357" s="7"/>
      <c r="F1357" s="104"/>
      <c r="G1357" s="10"/>
      <c r="H1357" s="7"/>
      <c r="I1357" s="120"/>
      <c r="J1357" s="123"/>
      <c r="K1357" s="144" t="str">
        <f t="shared" si="300"/>
        <v/>
      </c>
      <c r="L1357" s="147" t="str">
        <f t="shared" si="301"/>
        <v/>
      </c>
      <c r="M1357" s="146" t="str">
        <f t="shared" si="302"/>
        <v/>
      </c>
      <c r="Y1357" t="str">
        <f t="shared" si="298"/>
        <v/>
      </c>
      <c r="Z1357" t="str">
        <f t="shared" si="303"/>
        <v/>
      </c>
      <c r="AA1357" t="str">
        <f t="shared" si="304"/>
        <v/>
      </c>
      <c r="AB1357">
        <f t="shared" si="305"/>
        <v>0</v>
      </c>
      <c r="AH1357" s="12" t="str">
        <f t="shared" si="295"/>
        <v/>
      </c>
      <c r="AI1357" s="12">
        <f t="shared" si="296"/>
        <v>0</v>
      </c>
      <c r="AJ1357" s="12">
        <f t="shared" si="297"/>
        <v>0</v>
      </c>
      <c r="AM1357" s="12" t="str">
        <f t="shared" si="306"/>
        <v/>
      </c>
      <c r="AN1357" t="str">
        <f t="shared" si="307"/>
        <v/>
      </c>
      <c r="AO1357" s="113">
        <f t="shared" si="308"/>
        <v>0</v>
      </c>
    </row>
    <row r="1358" spans="1:41" ht="20.100000000000001" customHeight="1">
      <c r="A1358" s="32" t="str">
        <f t="shared" si="299"/>
        <v/>
      </c>
      <c r="B1358" s="25" t="s">
        <v>23</v>
      </c>
      <c r="C1358" s="79"/>
      <c r="D1358" s="37"/>
      <c r="E1358" s="7"/>
      <c r="F1358" s="104"/>
      <c r="G1358" s="10"/>
      <c r="H1358" s="7"/>
      <c r="I1358" s="120"/>
      <c r="J1358" s="123"/>
      <c r="K1358" s="144" t="str">
        <f t="shared" si="300"/>
        <v/>
      </c>
      <c r="L1358" s="147" t="str">
        <f t="shared" si="301"/>
        <v/>
      </c>
      <c r="M1358" s="146" t="str">
        <f t="shared" si="302"/>
        <v/>
      </c>
      <c r="Y1358" t="str">
        <f t="shared" si="298"/>
        <v/>
      </c>
      <c r="Z1358" t="str">
        <f t="shared" si="303"/>
        <v/>
      </c>
      <c r="AA1358" t="str">
        <f t="shared" si="304"/>
        <v/>
      </c>
      <c r="AB1358">
        <f t="shared" si="305"/>
        <v>0</v>
      </c>
      <c r="AH1358" s="12" t="str">
        <f t="shared" si="295"/>
        <v/>
      </c>
      <c r="AI1358" s="12">
        <f t="shared" si="296"/>
        <v>0</v>
      </c>
      <c r="AJ1358" s="12">
        <f t="shared" si="297"/>
        <v>0</v>
      </c>
      <c r="AM1358" s="12" t="str">
        <f t="shared" si="306"/>
        <v/>
      </c>
      <c r="AN1358" t="str">
        <f t="shared" si="307"/>
        <v/>
      </c>
      <c r="AO1358" s="113">
        <f t="shared" si="308"/>
        <v>0</v>
      </c>
    </row>
    <row r="1359" spans="1:41" ht="20.100000000000001" customHeight="1">
      <c r="A1359" s="32" t="str">
        <f t="shared" si="299"/>
        <v/>
      </c>
      <c r="B1359" s="25" t="s">
        <v>23</v>
      </c>
      <c r="C1359" s="79"/>
      <c r="D1359" s="37"/>
      <c r="E1359" s="7"/>
      <c r="F1359" s="104"/>
      <c r="G1359" s="10"/>
      <c r="H1359" s="7"/>
      <c r="I1359" s="120"/>
      <c r="J1359" s="123"/>
      <c r="K1359" s="144" t="str">
        <f t="shared" si="300"/>
        <v/>
      </c>
      <c r="L1359" s="147" t="str">
        <f t="shared" si="301"/>
        <v/>
      </c>
      <c r="M1359" s="146" t="str">
        <f t="shared" si="302"/>
        <v/>
      </c>
      <c r="Y1359" t="str">
        <f t="shared" si="298"/>
        <v/>
      </c>
      <c r="Z1359" t="str">
        <f t="shared" si="303"/>
        <v/>
      </c>
      <c r="AA1359" t="str">
        <f t="shared" si="304"/>
        <v/>
      </c>
      <c r="AB1359">
        <f t="shared" si="305"/>
        <v>0</v>
      </c>
      <c r="AH1359" s="12" t="str">
        <f t="shared" si="295"/>
        <v/>
      </c>
      <c r="AI1359" s="12">
        <f t="shared" si="296"/>
        <v>0</v>
      </c>
      <c r="AJ1359" s="12">
        <f t="shared" si="297"/>
        <v>0</v>
      </c>
      <c r="AM1359" s="12" t="str">
        <f t="shared" si="306"/>
        <v/>
      </c>
      <c r="AN1359" t="str">
        <f t="shared" si="307"/>
        <v/>
      </c>
      <c r="AO1359" s="113">
        <f t="shared" si="308"/>
        <v>0</v>
      </c>
    </row>
    <row r="1360" spans="1:41" ht="20.100000000000001" customHeight="1">
      <c r="A1360" s="32" t="str">
        <f t="shared" si="299"/>
        <v/>
      </c>
      <c r="B1360" s="25" t="s">
        <v>23</v>
      </c>
      <c r="C1360" s="79"/>
      <c r="D1360" s="37"/>
      <c r="E1360" s="7"/>
      <c r="F1360" s="104"/>
      <c r="G1360" s="10"/>
      <c r="H1360" s="7"/>
      <c r="I1360" s="120"/>
      <c r="J1360" s="123"/>
      <c r="K1360" s="144" t="str">
        <f t="shared" si="300"/>
        <v/>
      </c>
      <c r="L1360" s="147" t="str">
        <f t="shared" si="301"/>
        <v/>
      </c>
      <c r="M1360" s="146" t="str">
        <f t="shared" si="302"/>
        <v/>
      </c>
      <c r="Y1360" t="str">
        <f t="shared" si="298"/>
        <v/>
      </c>
      <c r="Z1360" t="str">
        <f t="shared" si="303"/>
        <v/>
      </c>
      <c r="AA1360" t="str">
        <f t="shared" si="304"/>
        <v/>
      </c>
      <c r="AB1360">
        <f t="shared" si="305"/>
        <v>0</v>
      </c>
      <c r="AH1360" s="12" t="str">
        <f t="shared" si="295"/>
        <v/>
      </c>
      <c r="AI1360" s="12">
        <f t="shared" si="296"/>
        <v>0</v>
      </c>
      <c r="AJ1360" s="12">
        <f t="shared" si="297"/>
        <v>0</v>
      </c>
      <c r="AM1360" s="12" t="str">
        <f t="shared" si="306"/>
        <v/>
      </c>
      <c r="AN1360" t="str">
        <f t="shared" si="307"/>
        <v/>
      </c>
      <c r="AO1360" s="113">
        <f t="shared" si="308"/>
        <v>0</v>
      </c>
    </row>
    <row r="1361" spans="1:41" ht="20.100000000000001" customHeight="1">
      <c r="A1361" s="32" t="str">
        <f t="shared" si="299"/>
        <v/>
      </c>
      <c r="B1361" s="63" t="s">
        <v>23</v>
      </c>
      <c r="C1361" s="79"/>
      <c r="D1361" s="37"/>
      <c r="E1361" s="7"/>
      <c r="F1361" s="104"/>
      <c r="G1361" s="10"/>
      <c r="H1361" s="7"/>
      <c r="I1361" s="120"/>
      <c r="J1361" s="123"/>
      <c r="K1361" s="144" t="str">
        <f t="shared" si="300"/>
        <v/>
      </c>
      <c r="L1361" s="147" t="str">
        <f t="shared" si="301"/>
        <v/>
      </c>
      <c r="M1361" s="146" t="str">
        <f t="shared" si="302"/>
        <v/>
      </c>
      <c r="Y1361" t="str">
        <f t="shared" si="298"/>
        <v/>
      </c>
      <c r="Z1361" t="str">
        <f t="shared" si="303"/>
        <v/>
      </c>
      <c r="AA1361" t="str">
        <f t="shared" si="304"/>
        <v/>
      </c>
      <c r="AB1361">
        <f t="shared" si="305"/>
        <v>0</v>
      </c>
      <c r="AH1361" s="12" t="str">
        <f t="shared" si="295"/>
        <v/>
      </c>
      <c r="AI1361" s="12">
        <f t="shared" si="296"/>
        <v>0</v>
      </c>
      <c r="AJ1361" s="12">
        <f t="shared" si="297"/>
        <v>0</v>
      </c>
      <c r="AM1361" s="12" t="str">
        <f t="shared" si="306"/>
        <v/>
      </c>
      <c r="AN1361" t="str">
        <f t="shared" si="307"/>
        <v/>
      </c>
      <c r="AO1361" s="113">
        <f t="shared" si="308"/>
        <v>0</v>
      </c>
    </row>
    <row r="1362" spans="1:41" ht="20.100000000000001" customHeight="1">
      <c r="A1362" s="32" t="str">
        <f t="shared" si="299"/>
        <v/>
      </c>
      <c r="B1362" s="26" t="s">
        <v>23</v>
      </c>
      <c r="C1362" s="79"/>
      <c r="D1362" s="37"/>
      <c r="E1362" s="7"/>
      <c r="F1362" s="104"/>
      <c r="G1362" s="10"/>
      <c r="H1362" s="7"/>
      <c r="I1362" s="120"/>
      <c r="J1362" s="123"/>
      <c r="K1362" s="144" t="str">
        <f t="shared" si="300"/>
        <v/>
      </c>
      <c r="L1362" s="147" t="str">
        <f t="shared" si="301"/>
        <v/>
      </c>
      <c r="M1362" s="146" t="str">
        <f t="shared" si="302"/>
        <v/>
      </c>
      <c r="Y1362" t="str">
        <f t="shared" si="298"/>
        <v/>
      </c>
      <c r="Z1362" t="str">
        <f t="shared" si="303"/>
        <v/>
      </c>
      <c r="AA1362" t="str">
        <f t="shared" si="304"/>
        <v/>
      </c>
      <c r="AB1362">
        <f t="shared" si="305"/>
        <v>0</v>
      </c>
      <c r="AH1362" s="12" t="str">
        <f t="shared" si="295"/>
        <v/>
      </c>
      <c r="AI1362" s="12">
        <f t="shared" si="296"/>
        <v>0</v>
      </c>
      <c r="AJ1362" s="12">
        <f t="shared" si="297"/>
        <v>0</v>
      </c>
      <c r="AM1362" s="12" t="str">
        <f t="shared" si="306"/>
        <v/>
      </c>
      <c r="AN1362" t="str">
        <f t="shared" si="307"/>
        <v/>
      </c>
      <c r="AO1362" s="113">
        <f t="shared" si="308"/>
        <v>0</v>
      </c>
    </row>
    <row r="1363" spans="1:41" ht="20.100000000000001" customHeight="1">
      <c r="A1363" s="32" t="str">
        <f t="shared" si="299"/>
        <v/>
      </c>
      <c r="B1363" s="25" t="s">
        <v>23</v>
      </c>
      <c r="C1363" s="79"/>
      <c r="D1363" s="37"/>
      <c r="E1363" s="7"/>
      <c r="F1363" s="104"/>
      <c r="G1363" s="10"/>
      <c r="H1363" s="7"/>
      <c r="I1363" s="120"/>
      <c r="J1363" s="123"/>
      <c r="K1363" s="144" t="str">
        <f t="shared" si="300"/>
        <v/>
      </c>
      <c r="L1363" s="147" t="str">
        <f t="shared" si="301"/>
        <v/>
      </c>
      <c r="M1363" s="146" t="str">
        <f t="shared" si="302"/>
        <v/>
      </c>
      <c r="Y1363" t="str">
        <f t="shared" si="298"/>
        <v/>
      </c>
      <c r="Z1363" t="str">
        <f t="shared" si="303"/>
        <v/>
      </c>
      <c r="AA1363" t="str">
        <f t="shared" si="304"/>
        <v/>
      </c>
      <c r="AB1363">
        <f t="shared" si="305"/>
        <v>0</v>
      </c>
      <c r="AH1363" s="12" t="str">
        <f t="shared" si="295"/>
        <v/>
      </c>
      <c r="AI1363" s="12">
        <f t="shared" si="296"/>
        <v>0</v>
      </c>
      <c r="AJ1363" s="12">
        <f t="shared" si="297"/>
        <v>0</v>
      </c>
      <c r="AM1363" s="12" t="str">
        <f t="shared" si="306"/>
        <v/>
      </c>
      <c r="AN1363" t="str">
        <f t="shared" si="307"/>
        <v/>
      </c>
      <c r="AO1363" s="113">
        <f t="shared" si="308"/>
        <v>0</v>
      </c>
    </row>
    <row r="1364" spans="1:41" ht="20.100000000000001" customHeight="1">
      <c r="A1364" s="32" t="str">
        <f t="shared" si="299"/>
        <v/>
      </c>
      <c r="B1364" s="25" t="s">
        <v>23</v>
      </c>
      <c r="C1364" s="79"/>
      <c r="D1364" s="37"/>
      <c r="E1364" s="7"/>
      <c r="F1364" s="104"/>
      <c r="G1364" s="10"/>
      <c r="H1364" s="7"/>
      <c r="I1364" s="120"/>
      <c r="J1364" s="123"/>
      <c r="K1364" s="144" t="str">
        <f t="shared" si="300"/>
        <v/>
      </c>
      <c r="L1364" s="147" t="str">
        <f t="shared" si="301"/>
        <v/>
      </c>
      <c r="M1364" s="146" t="str">
        <f t="shared" si="302"/>
        <v/>
      </c>
      <c r="Y1364" t="str">
        <f t="shared" si="298"/>
        <v/>
      </c>
      <c r="Z1364" t="str">
        <f t="shared" si="303"/>
        <v/>
      </c>
      <c r="AA1364" t="str">
        <f t="shared" si="304"/>
        <v/>
      </c>
      <c r="AB1364">
        <f t="shared" si="305"/>
        <v>0</v>
      </c>
      <c r="AH1364" s="12" t="str">
        <f t="shared" si="295"/>
        <v/>
      </c>
      <c r="AI1364" s="12">
        <f t="shared" si="296"/>
        <v>0</v>
      </c>
      <c r="AJ1364" s="12">
        <f t="shared" si="297"/>
        <v>0</v>
      </c>
      <c r="AM1364" s="12" t="str">
        <f t="shared" si="306"/>
        <v/>
      </c>
      <c r="AN1364" t="str">
        <f t="shared" si="307"/>
        <v/>
      </c>
      <c r="AO1364" s="113">
        <f t="shared" si="308"/>
        <v>0</v>
      </c>
    </row>
    <row r="1365" spans="1:41" ht="20.100000000000001" customHeight="1">
      <c r="A1365" s="32" t="str">
        <f t="shared" si="299"/>
        <v/>
      </c>
      <c r="B1365" s="25" t="s">
        <v>23</v>
      </c>
      <c r="C1365" s="79"/>
      <c r="D1365" s="37"/>
      <c r="E1365" s="7"/>
      <c r="F1365" s="104"/>
      <c r="G1365" s="10"/>
      <c r="H1365" s="7"/>
      <c r="I1365" s="120"/>
      <c r="J1365" s="123"/>
      <c r="K1365" s="144" t="str">
        <f t="shared" si="300"/>
        <v/>
      </c>
      <c r="L1365" s="147" t="str">
        <f t="shared" si="301"/>
        <v/>
      </c>
      <c r="M1365" s="146" t="str">
        <f t="shared" si="302"/>
        <v/>
      </c>
      <c r="Y1365" t="str">
        <f t="shared" si="298"/>
        <v/>
      </c>
      <c r="Z1365" t="str">
        <f t="shared" si="303"/>
        <v/>
      </c>
      <c r="AA1365" t="str">
        <f t="shared" si="304"/>
        <v/>
      </c>
      <c r="AB1365">
        <f t="shared" si="305"/>
        <v>0</v>
      </c>
      <c r="AH1365" s="12" t="str">
        <f t="shared" si="295"/>
        <v/>
      </c>
      <c r="AI1365" s="12">
        <f t="shared" si="296"/>
        <v>0</v>
      </c>
      <c r="AJ1365" s="12">
        <f t="shared" si="297"/>
        <v>0</v>
      </c>
      <c r="AM1365" s="12" t="str">
        <f t="shared" si="306"/>
        <v/>
      </c>
      <c r="AN1365" t="str">
        <f t="shared" si="307"/>
        <v/>
      </c>
      <c r="AO1365" s="113">
        <f t="shared" si="308"/>
        <v>0</v>
      </c>
    </row>
    <row r="1366" spans="1:41" ht="20.100000000000001" customHeight="1">
      <c r="A1366" s="32" t="str">
        <f t="shared" si="299"/>
        <v/>
      </c>
      <c r="B1366" s="25" t="s">
        <v>23</v>
      </c>
      <c r="C1366" s="79"/>
      <c r="D1366" s="37"/>
      <c r="E1366" s="7"/>
      <c r="F1366" s="104"/>
      <c r="G1366" s="10"/>
      <c r="H1366" s="7"/>
      <c r="I1366" s="120"/>
      <c r="J1366" s="123"/>
      <c r="K1366" s="144" t="str">
        <f t="shared" si="300"/>
        <v/>
      </c>
      <c r="L1366" s="147" t="str">
        <f t="shared" si="301"/>
        <v/>
      </c>
      <c r="M1366" s="146" t="str">
        <f t="shared" si="302"/>
        <v/>
      </c>
      <c r="Y1366" t="str">
        <f t="shared" si="298"/>
        <v/>
      </c>
      <c r="Z1366" t="str">
        <f t="shared" si="303"/>
        <v/>
      </c>
      <c r="AA1366" t="str">
        <f t="shared" si="304"/>
        <v/>
      </c>
      <c r="AB1366">
        <f t="shared" si="305"/>
        <v>0</v>
      </c>
      <c r="AH1366" s="12" t="str">
        <f t="shared" si="295"/>
        <v/>
      </c>
      <c r="AI1366" s="12">
        <f t="shared" si="296"/>
        <v>0</v>
      </c>
      <c r="AJ1366" s="12">
        <f t="shared" si="297"/>
        <v>0</v>
      </c>
      <c r="AM1366" s="12" t="str">
        <f t="shared" si="306"/>
        <v/>
      </c>
      <c r="AN1366" t="str">
        <f t="shared" si="307"/>
        <v/>
      </c>
      <c r="AO1366" s="113">
        <f t="shared" si="308"/>
        <v>0</v>
      </c>
    </row>
    <row r="1367" spans="1:41" ht="20.100000000000001" customHeight="1">
      <c r="A1367" s="32" t="str">
        <f t="shared" si="299"/>
        <v/>
      </c>
      <c r="B1367" s="25" t="s">
        <v>23</v>
      </c>
      <c r="C1367" s="79"/>
      <c r="D1367" s="37"/>
      <c r="E1367" s="7"/>
      <c r="F1367" s="104"/>
      <c r="G1367" s="10"/>
      <c r="H1367" s="7"/>
      <c r="I1367" s="120"/>
      <c r="J1367" s="123"/>
      <c r="K1367" s="144" t="str">
        <f t="shared" si="300"/>
        <v/>
      </c>
      <c r="L1367" s="147" t="str">
        <f t="shared" si="301"/>
        <v/>
      </c>
      <c r="M1367" s="146" t="str">
        <f t="shared" si="302"/>
        <v/>
      </c>
      <c r="Y1367" t="str">
        <f t="shared" si="298"/>
        <v/>
      </c>
      <c r="Z1367" t="str">
        <f t="shared" si="303"/>
        <v/>
      </c>
      <c r="AA1367" t="str">
        <f t="shared" si="304"/>
        <v/>
      </c>
      <c r="AB1367">
        <f t="shared" si="305"/>
        <v>0</v>
      </c>
      <c r="AH1367" s="12" t="str">
        <f t="shared" ref="AH1367:AH1430" si="309">IF(Y1367="JA8JXC",1,"")</f>
        <v/>
      </c>
      <c r="AI1367" s="12">
        <f t="shared" ref="AI1367:AI1430" si="310">IFERROR(DATEDIF($AI$7,F1367,"d"),0)</f>
        <v>0</v>
      </c>
      <c r="AJ1367" s="12">
        <f t="shared" ref="AJ1367:AJ1430" si="311">IF(AND(AH1367=1,AI1367&gt;=1),1,0)</f>
        <v>0</v>
      </c>
      <c r="AM1367" s="12" t="str">
        <f t="shared" si="306"/>
        <v/>
      </c>
      <c r="AN1367" t="str">
        <f t="shared" si="307"/>
        <v/>
      </c>
      <c r="AO1367" s="113">
        <f t="shared" si="308"/>
        <v>0</v>
      </c>
    </row>
    <row r="1368" spans="1:41" ht="20.100000000000001" customHeight="1">
      <c r="A1368" s="32" t="str">
        <f t="shared" si="299"/>
        <v/>
      </c>
      <c r="B1368" s="25" t="s">
        <v>23</v>
      </c>
      <c r="C1368" s="79"/>
      <c r="D1368" s="37"/>
      <c r="E1368" s="7"/>
      <c r="F1368" s="104"/>
      <c r="G1368" s="10"/>
      <c r="H1368" s="7"/>
      <c r="I1368" s="120"/>
      <c r="J1368" s="123"/>
      <c r="K1368" s="144" t="str">
        <f t="shared" si="300"/>
        <v/>
      </c>
      <c r="L1368" s="147" t="str">
        <f t="shared" si="301"/>
        <v/>
      </c>
      <c r="M1368" s="146" t="str">
        <f t="shared" si="302"/>
        <v/>
      </c>
      <c r="Y1368" t="str">
        <f t="shared" si="298"/>
        <v/>
      </c>
      <c r="Z1368" t="str">
        <f t="shared" si="303"/>
        <v/>
      </c>
      <c r="AA1368" t="str">
        <f t="shared" si="304"/>
        <v/>
      </c>
      <c r="AB1368">
        <f t="shared" si="305"/>
        <v>0</v>
      </c>
      <c r="AH1368" s="12" t="str">
        <f t="shared" si="309"/>
        <v/>
      </c>
      <c r="AI1368" s="12">
        <f t="shared" si="310"/>
        <v>0</v>
      </c>
      <c r="AJ1368" s="12">
        <f t="shared" si="311"/>
        <v>0</v>
      </c>
      <c r="AM1368" s="12" t="str">
        <f t="shared" si="306"/>
        <v/>
      </c>
      <c r="AN1368" t="str">
        <f t="shared" si="307"/>
        <v/>
      </c>
      <c r="AO1368" s="113">
        <f t="shared" si="308"/>
        <v>0</v>
      </c>
    </row>
    <row r="1369" spans="1:41" ht="20.100000000000001" customHeight="1">
      <c r="A1369" s="32" t="str">
        <f t="shared" si="299"/>
        <v/>
      </c>
      <c r="B1369" s="25" t="s">
        <v>23</v>
      </c>
      <c r="C1369" s="79"/>
      <c r="D1369" s="37"/>
      <c r="E1369" s="7"/>
      <c r="F1369" s="104"/>
      <c r="G1369" s="10"/>
      <c r="H1369" s="7"/>
      <c r="I1369" s="120"/>
      <c r="J1369" s="123"/>
      <c r="K1369" s="144" t="str">
        <f t="shared" si="300"/>
        <v/>
      </c>
      <c r="L1369" s="147" t="str">
        <f t="shared" si="301"/>
        <v/>
      </c>
      <c r="M1369" s="146" t="str">
        <f t="shared" si="302"/>
        <v/>
      </c>
      <c r="Y1369" t="str">
        <f t="shared" si="298"/>
        <v/>
      </c>
      <c r="Z1369" t="str">
        <f t="shared" si="303"/>
        <v/>
      </c>
      <c r="AA1369" t="str">
        <f t="shared" si="304"/>
        <v/>
      </c>
      <c r="AB1369">
        <f t="shared" si="305"/>
        <v>0</v>
      </c>
      <c r="AH1369" s="12" t="str">
        <f t="shared" si="309"/>
        <v/>
      </c>
      <c r="AI1369" s="12">
        <f t="shared" si="310"/>
        <v>0</v>
      </c>
      <c r="AJ1369" s="12">
        <f t="shared" si="311"/>
        <v>0</v>
      </c>
      <c r="AM1369" s="12" t="str">
        <f t="shared" si="306"/>
        <v/>
      </c>
      <c r="AN1369" t="str">
        <f t="shared" si="307"/>
        <v/>
      </c>
      <c r="AO1369" s="113">
        <f t="shared" si="308"/>
        <v>0</v>
      </c>
    </row>
    <row r="1370" spans="1:41" ht="20.100000000000001" customHeight="1">
      <c r="A1370" s="32" t="str">
        <f t="shared" si="299"/>
        <v/>
      </c>
      <c r="B1370" s="25" t="s">
        <v>23</v>
      </c>
      <c r="C1370" s="79"/>
      <c r="D1370" s="37"/>
      <c r="E1370" s="7"/>
      <c r="F1370" s="104"/>
      <c r="G1370" s="10"/>
      <c r="H1370" s="7"/>
      <c r="I1370" s="120"/>
      <c r="J1370" s="123"/>
      <c r="K1370" s="144" t="str">
        <f t="shared" si="300"/>
        <v/>
      </c>
      <c r="L1370" s="147" t="str">
        <f t="shared" si="301"/>
        <v/>
      </c>
      <c r="M1370" s="146" t="str">
        <f t="shared" si="302"/>
        <v/>
      </c>
      <c r="Y1370" t="str">
        <f t="shared" si="298"/>
        <v/>
      </c>
      <c r="Z1370" t="str">
        <f t="shared" si="303"/>
        <v/>
      </c>
      <c r="AA1370" t="str">
        <f t="shared" si="304"/>
        <v/>
      </c>
      <c r="AB1370">
        <f t="shared" si="305"/>
        <v>0</v>
      </c>
      <c r="AH1370" s="12" t="str">
        <f t="shared" si="309"/>
        <v/>
      </c>
      <c r="AI1370" s="12">
        <f t="shared" si="310"/>
        <v>0</v>
      </c>
      <c r="AJ1370" s="12">
        <f t="shared" si="311"/>
        <v>0</v>
      </c>
      <c r="AM1370" s="12" t="str">
        <f t="shared" si="306"/>
        <v/>
      </c>
      <c r="AN1370" t="str">
        <f t="shared" si="307"/>
        <v/>
      </c>
      <c r="AO1370" s="113">
        <f t="shared" si="308"/>
        <v>0</v>
      </c>
    </row>
    <row r="1371" spans="1:41" ht="20.100000000000001" customHeight="1">
      <c r="A1371" s="32" t="str">
        <f t="shared" si="299"/>
        <v/>
      </c>
      <c r="B1371" s="25" t="s">
        <v>23</v>
      </c>
      <c r="C1371" s="79"/>
      <c r="D1371" s="37"/>
      <c r="E1371" s="7"/>
      <c r="F1371" s="104"/>
      <c r="G1371" s="10"/>
      <c r="H1371" s="7"/>
      <c r="I1371" s="120"/>
      <c r="J1371" s="123"/>
      <c r="K1371" s="144" t="str">
        <f t="shared" si="300"/>
        <v/>
      </c>
      <c r="L1371" s="147" t="str">
        <f t="shared" si="301"/>
        <v/>
      </c>
      <c r="M1371" s="146" t="str">
        <f t="shared" si="302"/>
        <v/>
      </c>
      <c r="Y1371" t="str">
        <f t="shared" si="298"/>
        <v/>
      </c>
      <c r="Z1371" t="str">
        <f t="shared" si="303"/>
        <v/>
      </c>
      <c r="AA1371" t="str">
        <f t="shared" si="304"/>
        <v/>
      </c>
      <c r="AB1371">
        <f t="shared" si="305"/>
        <v>0</v>
      </c>
      <c r="AH1371" s="12" t="str">
        <f t="shared" si="309"/>
        <v/>
      </c>
      <c r="AI1371" s="12">
        <f t="shared" si="310"/>
        <v>0</v>
      </c>
      <c r="AJ1371" s="12">
        <f t="shared" si="311"/>
        <v>0</v>
      </c>
      <c r="AM1371" s="12" t="str">
        <f t="shared" si="306"/>
        <v/>
      </c>
      <c r="AN1371" t="str">
        <f t="shared" si="307"/>
        <v/>
      </c>
      <c r="AO1371" s="113">
        <f t="shared" si="308"/>
        <v>0</v>
      </c>
    </row>
    <row r="1372" spans="1:41" ht="20.100000000000001" customHeight="1">
      <c r="A1372" s="32" t="str">
        <f t="shared" si="299"/>
        <v/>
      </c>
      <c r="B1372" s="25" t="s">
        <v>23</v>
      </c>
      <c r="C1372" s="79"/>
      <c r="D1372" s="37"/>
      <c r="E1372" s="7"/>
      <c r="F1372" s="104"/>
      <c r="G1372" s="10"/>
      <c r="H1372" s="7"/>
      <c r="I1372" s="120"/>
      <c r="J1372" s="123"/>
      <c r="K1372" s="144" t="str">
        <f t="shared" si="300"/>
        <v/>
      </c>
      <c r="L1372" s="147" t="str">
        <f t="shared" si="301"/>
        <v/>
      </c>
      <c r="M1372" s="146" t="str">
        <f t="shared" si="302"/>
        <v/>
      </c>
      <c r="Y1372" t="str">
        <f t="shared" si="298"/>
        <v/>
      </c>
      <c r="Z1372" t="str">
        <f t="shared" si="303"/>
        <v/>
      </c>
      <c r="AA1372" t="str">
        <f t="shared" si="304"/>
        <v/>
      </c>
      <c r="AB1372">
        <f t="shared" si="305"/>
        <v>0</v>
      </c>
      <c r="AH1372" s="12" t="str">
        <f t="shared" si="309"/>
        <v/>
      </c>
      <c r="AI1372" s="12">
        <f t="shared" si="310"/>
        <v>0</v>
      </c>
      <c r="AJ1372" s="12">
        <f t="shared" si="311"/>
        <v>0</v>
      </c>
      <c r="AM1372" s="12" t="str">
        <f t="shared" si="306"/>
        <v/>
      </c>
      <c r="AN1372" t="str">
        <f t="shared" si="307"/>
        <v/>
      </c>
      <c r="AO1372" s="113">
        <f t="shared" si="308"/>
        <v>0</v>
      </c>
    </row>
    <row r="1373" spans="1:41" ht="20.100000000000001" customHeight="1">
      <c r="A1373" s="32" t="str">
        <f t="shared" si="299"/>
        <v/>
      </c>
      <c r="B1373" s="25" t="s">
        <v>23</v>
      </c>
      <c r="C1373" s="79"/>
      <c r="D1373" s="37"/>
      <c r="E1373" s="7"/>
      <c r="F1373" s="104"/>
      <c r="G1373" s="10"/>
      <c r="H1373" s="7"/>
      <c r="I1373" s="120"/>
      <c r="J1373" s="123"/>
      <c r="K1373" s="144" t="str">
        <f t="shared" si="300"/>
        <v/>
      </c>
      <c r="L1373" s="147" t="str">
        <f t="shared" si="301"/>
        <v/>
      </c>
      <c r="M1373" s="146" t="str">
        <f t="shared" si="302"/>
        <v/>
      </c>
      <c r="Y1373" t="str">
        <f t="shared" si="298"/>
        <v/>
      </c>
      <c r="Z1373" t="str">
        <f t="shared" si="303"/>
        <v/>
      </c>
      <c r="AA1373" t="str">
        <f t="shared" si="304"/>
        <v/>
      </c>
      <c r="AB1373">
        <f t="shared" si="305"/>
        <v>0</v>
      </c>
      <c r="AH1373" s="12" t="str">
        <f t="shared" si="309"/>
        <v/>
      </c>
      <c r="AI1373" s="12">
        <f t="shared" si="310"/>
        <v>0</v>
      </c>
      <c r="AJ1373" s="12">
        <f t="shared" si="311"/>
        <v>0</v>
      </c>
      <c r="AM1373" s="12" t="str">
        <f t="shared" si="306"/>
        <v/>
      </c>
      <c r="AN1373" t="str">
        <f t="shared" si="307"/>
        <v/>
      </c>
      <c r="AO1373" s="113">
        <f t="shared" si="308"/>
        <v>0</v>
      </c>
    </row>
    <row r="1374" spans="1:41" ht="20.100000000000001" customHeight="1">
      <c r="A1374" s="32" t="str">
        <f t="shared" si="299"/>
        <v/>
      </c>
      <c r="B1374" s="25" t="s">
        <v>23</v>
      </c>
      <c r="C1374" s="79"/>
      <c r="D1374" s="37"/>
      <c r="E1374" s="7"/>
      <c r="F1374" s="104"/>
      <c r="G1374" s="10"/>
      <c r="H1374" s="7"/>
      <c r="I1374" s="120"/>
      <c r="J1374" s="123"/>
      <c r="K1374" s="144" t="str">
        <f t="shared" si="300"/>
        <v/>
      </c>
      <c r="L1374" s="147" t="str">
        <f t="shared" si="301"/>
        <v/>
      </c>
      <c r="M1374" s="146" t="str">
        <f t="shared" si="302"/>
        <v/>
      </c>
      <c r="Y1374" t="str">
        <f t="shared" si="298"/>
        <v/>
      </c>
      <c r="Z1374" t="str">
        <f t="shared" si="303"/>
        <v/>
      </c>
      <c r="AA1374" t="str">
        <f t="shared" si="304"/>
        <v/>
      </c>
      <c r="AB1374">
        <f t="shared" si="305"/>
        <v>0</v>
      </c>
      <c r="AH1374" s="12" t="str">
        <f t="shared" si="309"/>
        <v/>
      </c>
      <c r="AI1374" s="12">
        <f t="shared" si="310"/>
        <v>0</v>
      </c>
      <c r="AJ1374" s="12">
        <f t="shared" si="311"/>
        <v>0</v>
      </c>
      <c r="AM1374" s="12" t="str">
        <f t="shared" si="306"/>
        <v/>
      </c>
      <c r="AN1374" t="str">
        <f t="shared" si="307"/>
        <v/>
      </c>
      <c r="AO1374" s="113">
        <f t="shared" si="308"/>
        <v>0</v>
      </c>
    </row>
    <row r="1375" spans="1:41" ht="20.100000000000001" customHeight="1">
      <c r="A1375" s="32" t="str">
        <f t="shared" si="299"/>
        <v/>
      </c>
      <c r="B1375" s="25" t="s">
        <v>23</v>
      </c>
      <c r="C1375" s="79"/>
      <c r="D1375" s="37"/>
      <c r="E1375" s="7"/>
      <c r="F1375" s="104"/>
      <c r="G1375" s="10"/>
      <c r="H1375" s="7"/>
      <c r="I1375" s="120"/>
      <c r="J1375" s="123"/>
      <c r="K1375" s="144" t="str">
        <f t="shared" si="300"/>
        <v/>
      </c>
      <c r="L1375" s="147" t="str">
        <f t="shared" si="301"/>
        <v/>
      </c>
      <c r="M1375" s="146" t="str">
        <f t="shared" si="302"/>
        <v/>
      </c>
      <c r="Y1375" t="str">
        <f t="shared" si="298"/>
        <v/>
      </c>
      <c r="Z1375" t="str">
        <f t="shared" si="303"/>
        <v/>
      </c>
      <c r="AA1375" t="str">
        <f t="shared" si="304"/>
        <v/>
      </c>
      <c r="AB1375">
        <f t="shared" si="305"/>
        <v>0</v>
      </c>
      <c r="AH1375" s="12" t="str">
        <f t="shared" si="309"/>
        <v/>
      </c>
      <c r="AI1375" s="12">
        <f t="shared" si="310"/>
        <v>0</v>
      </c>
      <c r="AJ1375" s="12">
        <f t="shared" si="311"/>
        <v>0</v>
      </c>
      <c r="AM1375" s="12" t="str">
        <f t="shared" si="306"/>
        <v/>
      </c>
      <c r="AN1375" t="str">
        <f t="shared" si="307"/>
        <v/>
      </c>
      <c r="AO1375" s="113">
        <f t="shared" si="308"/>
        <v>0</v>
      </c>
    </row>
    <row r="1376" spans="1:41" ht="20.100000000000001" customHeight="1">
      <c r="A1376" s="32" t="str">
        <f t="shared" si="299"/>
        <v/>
      </c>
      <c r="B1376" s="25" t="s">
        <v>23</v>
      </c>
      <c r="C1376" s="79"/>
      <c r="D1376" s="37"/>
      <c r="E1376" s="7"/>
      <c r="F1376" s="104"/>
      <c r="G1376" s="10"/>
      <c r="H1376" s="7"/>
      <c r="I1376" s="120"/>
      <c r="J1376" s="123"/>
      <c r="K1376" s="144" t="str">
        <f t="shared" si="300"/>
        <v/>
      </c>
      <c r="L1376" s="147" t="str">
        <f t="shared" si="301"/>
        <v/>
      </c>
      <c r="M1376" s="146" t="str">
        <f t="shared" si="302"/>
        <v/>
      </c>
      <c r="Y1376" t="str">
        <f t="shared" si="298"/>
        <v/>
      </c>
      <c r="Z1376" t="str">
        <f t="shared" si="303"/>
        <v/>
      </c>
      <c r="AA1376" t="str">
        <f t="shared" si="304"/>
        <v/>
      </c>
      <c r="AB1376">
        <f t="shared" si="305"/>
        <v>0</v>
      </c>
      <c r="AH1376" s="12" t="str">
        <f t="shared" si="309"/>
        <v/>
      </c>
      <c r="AI1376" s="12">
        <f t="shared" si="310"/>
        <v>0</v>
      </c>
      <c r="AJ1376" s="12">
        <f t="shared" si="311"/>
        <v>0</v>
      </c>
      <c r="AM1376" s="12" t="str">
        <f t="shared" si="306"/>
        <v/>
      </c>
      <c r="AN1376" t="str">
        <f t="shared" si="307"/>
        <v/>
      </c>
      <c r="AO1376" s="113">
        <f t="shared" si="308"/>
        <v>0</v>
      </c>
    </row>
    <row r="1377" spans="1:41" ht="20.100000000000001" customHeight="1">
      <c r="A1377" s="32" t="str">
        <f t="shared" si="299"/>
        <v/>
      </c>
      <c r="B1377" s="25" t="s">
        <v>23</v>
      </c>
      <c r="C1377" s="79"/>
      <c r="D1377" s="37"/>
      <c r="E1377" s="7"/>
      <c r="F1377" s="104"/>
      <c r="G1377" s="10"/>
      <c r="H1377" s="7"/>
      <c r="I1377" s="120"/>
      <c r="J1377" s="123"/>
      <c r="K1377" s="144" t="str">
        <f t="shared" si="300"/>
        <v/>
      </c>
      <c r="L1377" s="147" t="str">
        <f t="shared" si="301"/>
        <v/>
      </c>
      <c r="M1377" s="146" t="str">
        <f t="shared" si="302"/>
        <v/>
      </c>
      <c r="Y1377" t="str">
        <f t="shared" si="298"/>
        <v/>
      </c>
      <c r="Z1377" t="str">
        <f t="shared" si="303"/>
        <v/>
      </c>
      <c r="AA1377" t="str">
        <f t="shared" si="304"/>
        <v/>
      </c>
      <c r="AB1377">
        <f t="shared" si="305"/>
        <v>0</v>
      </c>
      <c r="AH1377" s="12" t="str">
        <f t="shared" si="309"/>
        <v/>
      </c>
      <c r="AI1377" s="12">
        <f t="shared" si="310"/>
        <v>0</v>
      </c>
      <c r="AJ1377" s="12">
        <f t="shared" si="311"/>
        <v>0</v>
      </c>
      <c r="AM1377" s="12" t="str">
        <f t="shared" si="306"/>
        <v/>
      </c>
      <c r="AN1377" t="str">
        <f t="shared" si="307"/>
        <v/>
      </c>
      <c r="AO1377" s="113">
        <f t="shared" si="308"/>
        <v>0</v>
      </c>
    </row>
    <row r="1378" spans="1:41" ht="20.100000000000001" customHeight="1">
      <c r="A1378" s="32" t="str">
        <f t="shared" si="299"/>
        <v/>
      </c>
      <c r="B1378" s="63" t="s">
        <v>23</v>
      </c>
      <c r="C1378" s="79"/>
      <c r="D1378" s="37"/>
      <c r="E1378" s="7"/>
      <c r="F1378" s="104"/>
      <c r="G1378" s="10"/>
      <c r="H1378" s="7"/>
      <c r="I1378" s="120"/>
      <c r="J1378" s="123"/>
      <c r="K1378" s="144" t="str">
        <f t="shared" si="300"/>
        <v/>
      </c>
      <c r="L1378" s="147" t="str">
        <f t="shared" si="301"/>
        <v/>
      </c>
      <c r="M1378" s="146" t="str">
        <f t="shared" si="302"/>
        <v/>
      </c>
      <c r="Y1378" t="str">
        <f t="shared" si="298"/>
        <v/>
      </c>
      <c r="Z1378" t="str">
        <f t="shared" si="303"/>
        <v/>
      </c>
      <c r="AA1378" t="str">
        <f t="shared" si="304"/>
        <v/>
      </c>
      <c r="AB1378">
        <f t="shared" si="305"/>
        <v>0</v>
      </c>
      <c r="AH1378" s="12" t="str">
        <f t="shared" si="309"/>
        <v/>
      </c>
      <c r="AI1378" s="12">
        <f t="shared" si="310"/>
        <v>0</v>
      </c>
      <c r="AJ1378" s="12">
        <f t="shared" si="311"/>
        <v>0</v>
      </c>
      <c r="AM1378" s="12" t="str">
        <f t="shared" si="306"/>
        <v/>
      </c>
      <c r="AN1378" t="str">
        <f t="shared" si="307"/>
        <v/>
      </c>
      <c r="AO1378" s="113">
        <f t="shared" si="308"/>
        <v>0</v>
      </c>
    </row>
    <row r="1379" spans="1:41" ht="20.100000000000001" customHeight="1">
      <c r="A1379" s="32" t="str">
        <f t="shared" si="299"/>
        <v/>
      </c>
      <c r="B1379" s="26" t="s">
        <v>23</v>
      </c>
      <c r="C1379" s="79"/>
      <c r="D1379" s="37"/>
      <c r="E1379" s="7"/>
      <c r="F1379" s="104"/>
      <c r="G1379" s="10"/>
      <c r="H1379" s="7"/>
      <c r="I1379" s="120"/>
      <c r="J1379" s="123"/>
      <c r="K1379" s="144" t="str">
        <f t="shared" si="300"/>
        <v/>
      </c>
      <c r="L1379" s="147" t="str">
        <f t="shared" si="301"/>
        <v/>
      </c>
      <c r="M1379" s="146" t="str">
        <f t="shared" si="302"/>
        <v/>
      </c>
      <c r="Y1379" t="str">
        <f t="shared" si="298"/>
        <v/>
      </c>
      <c r="Z1379" t="str">
        <f t="shared" si="303"/>
        <v/>
      </c>
      <c r="AA1379" t="str">
        <f t="shared" si="304"/>
        <v/>
      </c>
      <c r="AB1379">
        <f t="shared" si="305"/>
        <v>0</v>
      </c>
      <c r="AH1379" s="12" t="str">
        <f t="shared" si="309"/>
        <v/>
      </c>
      <c r="AI1379" s="12">
        <f t="shared" si="310"/>
        <v>0</v>
      </c>
      <c r="AJ1379" s="12">
        <f t="shared" si="311"/>
        <v>0</v>
      </c>
      <c r="AM1379" s="12" t="str">
        <f t="shared" si="306"/>
        <v/>
      </c>
      <c r="AN1379" t="str">
        <f t="shared" si="307"/>
        <v/>
      </c>
      <c r="AO1379" s="113">
        <f t="shared" si="308"/>
        <v>0</v>
      </c>
    </row>
    <row r="1380" spans="1:41" ht="20.100000000000001" customHeight="1">
      <c r="A1380" s="32" t="str">
        <f t="shared" si="299"/>
        <v/>
      </c>
      <c r="B1380" s="25" t="s">
        <v>23</v>
      </c>
      <c r="C1380" s="79"/>
      <c r="D1380" s="37"/>
      <c r="E1380" s="7"/>
      <c r="F1380" s="104"/>
      <c r="G1380" s="10"/>
      <c r="H1380" s="7"/>
      <c r="I1380" s="120"/>
      <c r="J1380" s="123"/>
      <c r="K1380" s="144" t="str">
        <f t="shared" si="300"/>
        <v/>
      </c>
      <c r="L1380" s="147" t="str">
        <f t="shared" si="301"/>
        <v/>
      </c>
      <c r="M1380" s="146" t="str">
        <f t="shared" si="302"/>
        <v/>
      </c>
      <c r="Y1380" t="str">
        <f t="shared" si="298"/>
        <v/>
      </c>
      <c r="Z1380" t="str">
        <f t="shared" si="303"/>
        <v/>
      </c>
      <c r="AA1380" t="str">
        <f t="shared" si="304"/>
        <v/>
      </c>
      <c r="AB1380">
        <f t="shared" si="305"/>
        <v>0</v>
      </c>
      <c r="AH1380" s="12" t="str">
        <f t="shared" si="309"/>
        <v/>
      </c>
      <c r="AI1380" s="12">
        <f t="shared" si="310"/>
        <v>0</v>
      </c>
      <c r="AJ1380" s="12">
        <f t="shared" si="311"/>
        <v>0</v>
      </c>
      <c r="AM1380" s="12" t="str">
        <f t="shared" si="306"/>
        <v/>
      </c>
      <c r="AN1380" t="str">
        <f t="shared" si="307"/>
        <v/>
      </c>
      <c r="AO1380" s="113">
        <f t="shared" si="308"/>
        <v>0</v>
      </c>
    </row>
    <row r="1381" spans="1:41" ht="20.100000000000001" customHeight="1">
      <c r="A1381" s="32" t="str">
        <f t="shared" si="299"/>
        <v/>
      </c>
      <c r="B1381" s="25" t="s">
        <v>23</v>
      </c>
      <c r="C1381" s="79"/>
      <c r="D1381" s="37"/>
      <c r="E1381" s="7"/>
      <c r="F1381" s="104"/>
      <c r="G1381" s="10"/>
      <c r="H1381" s="7"/>
      <c r="I1381" s="120"/>
      <c r="J1381" s="123"/>
      <c r="K1381" s="144" t="str">
        <f t="shared" si="300"/>
        <v/>
      </c>
      <c r="L1381" s="147" t="str">
        <f t="shared" si="301"/>
        <v/>
      </c>
      <c r="M1381" s="146" t="str">
        <f t="shared" si="302"/>
        <v/>
      </c>
      <c r="Y1381" t="str">
        <f t="shared" si="298"/>
        <v/>
      </c>
      <c r="Z1381" t="str">
        <f t="shared" si="303"/>
        <v/>
      </c>
      <c r="AA1381" t="str">
        <f t="shared" si="304"/>
        <v/>
      </c>
      <c r="AB1381">
        <f t="shared" si="305"/>
        <v>0</v>
      </c>
      <c r="AH1381" s="12" t="str">
        <f t="shared" si="309"/>
        <v/>
      </c>
      <c r="AI1381" s="12">
        <f t="shared" si="310"/>
        <v>0</v>
      </c>
      <c r="AJ1381" s="12">
        <f t="shared" si="311"/>
        <v>0</v>
      </c>
      <c r="AM1381" s="12" t="str">
        <f t="shared" si="306"/>
        <v/>
      </c>
      <c r="AN1381" t="str">
        <f t="shared" si="307"/>
        <v/>
      </c>
      <c r="AO1381" s="113">
        <f t="shared" si="308"/>
        <v>0</v>
      </c>
    </row>
    <row r="1382" spans="1:41" ht="20.100000000000001" customHeight="1">
      <c r="A1382" s="32" t="str">
        <f t="shared" si="299"/>
        <v/>
      </c>
      <c r="B1382" s="25" t="s">
        <v>23</v>
      </c>
      <c r="C1382" s="79"/>
      <c r="D1382" s="37"/>
      <c r="E1382" s="7"/>
      <c r="F1382" s="104"/>
      <c r="G1382" s="10"/>
      <c r="H1382" s="7"/>
      <c r="I1382" s="120"/>
      <c r="J1382" s="123"/>
      <c r="K1382" s="144" t="str">
        <f t="shared" si="300"/>
        <v/>
      </c>
      <c r="L1382" s="147" t="str">
        <f t="shared" si="301"/>
        <v/>
      </c>
      <c r="M1382" s="146" t="str">
        <f t="shared" si="302"/>
        <v/>
      </c>
      <c r="Y1382" t="str">
        <f t="shared" si="298"/>
        <v/>
      </c>
      <c r="Z1382" t="str">
        <f t="shared" si="303"/>
        <v/>
      </c>
      <c r="AA1382" t="str">
        <f t="shared" si="304"/>
        <v/>
      </c>
      <c r="AB1382">
        <f t="shared" si="305"/>
        <v>0</v>
      </c>
      <c r="AH1382" s="12" t="str">
        <f t="shared" si="309"/>
        <v/>
      </c>
      <c r="AI1382" s="12">
        <f t="shared" si="310"/>
        <v>0</v>
      </c>
      <c r="AJ1382" s="12">
        <f t="shared" si="311"/>
        <v>0</v>
      </c>
      <c r="AM1382" s="12" t="str">
        <f t="shared" si="306"/>
        <v/>
      </c>
      <c r="AN1382" t="str">
        <f t="shared" si="307"/>
        <v/>
      </c>
      <c r="AO1382" s="113">
        <f t="shared" si="308"/>
        <v>0</v>
      </c>
    </row>
    <row r="1383" spans="1:41" ht="20.100000000000001" customHeight="1">
      <c r="A1383" s="32" t="str">
        <f t="shared" si="299"/>
        <v/>
      </c>
      <c r="B1383" s="25" t="s">
        <v>23</v>
      </c>
      <c r="C1383" s="79"/>
      <c r="D1383" s="37"/>
      <c r="E1383" s="7"/>
      <c r="F1383" s="104"/>
      <c r="G1383" s="10"/>
      <c r="H1383" s="7"/>
      <c r="I1383" s="120"/>
      <c r="J1383" s="123"/>
      <c r="K1383" s="144" t="str">
        <f t="shared" si="300"/>
        <v/>
      </c>
      <c r="L1383" s="147" t="str">
        <f t="shared" si="301"/>
        <v/>
      </c>
      <c r="M1383" s="146" t="str">
        <f t="shared" si="302"/>
        <v/>
      </c>
      <c r="Y1383" t="str">
        <f t="shared" si="298"/>
        <v/>
      </c>
      <c r="Z1383" t="str">
        <f t="shared" si="303"/>
        <v/>
      </c>
      <c r="AA1383" t="str">
        <f t="shared" si="304"/>
        <v/>
      </c>
      <c r="AB1383">
        <f t="shared" si="305"/>
        <v>0</v>
      </c>
      <c r="AH1383" s="12" t="str">
        <f t="shared" si="309"/>
        <v/>
      </c>
      <c r="AI1383" s="12">
        <f t="shared" si="310"/>
        <v>0</v>
      </c>
      <c r="AJ1383" s="12">
        <f t="shared" si="311"/>
        <v>0</v>
      </c>
      <c r="AM1383" s="12" t="str">
        <f t="shared" si="306"/>
        <v/>
      </c>
      <c r="AN1383" t="str">
        <f t="shared" si="307"/>
        <v/>
      </c>
      <c r="AO1383" s="113">
        <f t="shared" si="308"/>
        <v>0</v>
      </c>
    </row>
    <row r="1384" spans="1:41" ht="20.100000000000001" customHeight="1">
      <c r="A1384" s="32" t="str">
        <f t="shared" si="299"/>
        <v/>
      </c>
      <c r="B1384" s="25" t="s">
        <v>23</v>
      </c>
      <c r="C1384" s="79"/>
      <c r="D1384" s="37"/>
      <c r="E1384" s="7"/>
      <c r="F1384" s="104"/>
      <c r="G1384" s="10"/>
      <c r="H1384" s="7"/>
      <c r="I1384" s="120"/>
      <c r="J1384" s="123"/>
      <c r="K1384" s="144" t="str">
        <f t="shared" si="300"/>
        <v/>
      </c>
      <c r="L1384" s="147" t="str">
        <f t="shared" si="301"/>
        <v/>
      </c>
      <c r="M1384" s="146" t="str">
        <f t="shared" si="302"/>
        <v/>
      </c>
      <c r="Y1384" t="str">
        <f t="shared" si="298"/>
        <v/>
      </c>
      <c r="Z1384" t="str">
        <f t="shared" si="303"/>
        <v/>
      </c>
      <c r="AA1384" t="str">
        <f t="shared" si="304"/>
        <v/>
      </c>
      <c r="AB1384">
        <f t="shared" si="305"/>
        <v>0</v>
      </c>
      <c r="AH1384" s="12" t="str">
        <f t="shared" si="309"/>
        <v/>
      </c>
      <c r="AI1384" s="12">
        <f t="shared" si="310"/>
        <v>0</v>
      </c>
      <c r="AJ1384" s="12">
        <f t="shared" si="311"/>
        <v>0</v>
      </c>
      <c r="AM1384" s="12" t="str">
        <f t="shared" si="306"/>
        <v/>
      </c>
      <c r="AN1384" t="str">
        <f t="shared" si="307"/>
        <v/>
      </c>
      <c r="AO1384" s="113">
        <f t="shared" si="308"/>
        <v>0</v>
      </c>
    </row>
    <row r="1385" spans="1:41" ht="20.100000000000001" customHeight="1">
      <c r="A1385" s="32" t="str">
        <f t="shared" si="299"/>
        <v/>
      </c>
      <c r="B1385" s="25" t="s">
        <v>23</v>
      </c>
      <c r="C1385" s="79"/>
      <c r="D1385" s="37"/>
      <c r="E1385" s="7"/>
      <c r="F1385" s="104"/>
      <c r="G1385" s="10"/>
      <c r="H1385" s="7"/>
      <c r="I1385" s="120"/>
      <c r="J1385" s="123"/>
      <c r="K1385" s="144" t="str">
        <f t="shared" si="300"/>
        <v/>
      </c>
      <c r="L1385" s="147" t="str">
        <f t="shared" si="301"/>
        <v/>
      </c>
      <c r="M1385" s="146" t="str">
        <f t="shared" si="302"/>
        <v/>
      </c>
      <c r="Y1385" t="str">
        <f t="shared" si="298"/>
        <v/>
      </c>
      <c r="Z1385" t="str">
        <f t="shared" si="303"/>
        <v/>
      </c>
      <c r="AA1385" t="str">
        <f t="shared" si="304"/>
        <v/>
      </c>
      <c r="AB1385">
        <f t="shared" si="305"/>
        <v>0</v>
      </c>
      <c r="AH1385" s="12" t="str">
        <f t="shared" si="309"/>
        <v/>
      </c>
      <c r="AI1385" s="12">
        <f t="shared" si="310"/>
        <v>0</v>
      </c>
      <c r="AJ1385" s="12">
        <f t="shared" si="311"/>
        <v>0</v>
      </c>
      <c r="AM1385" s="12" t="str">
        <f t="shared" si="306"/>
        <v/>
      </c>
      <c r="AN1385" t="str">
        <f t="shared" si="307"/>
        <v/>
      </c>
      <c r="AO1385" s="113">
        <f t="shared" si="308"/>
        <v>0</v>
      </c>
    </row>
    <row r="1386" spans="1:41" ht="20.100000000000001" customHeight="1">
      <c r="A1386" s="32" t="str">
        <f t="shared" si="299"/>
        <v/>
      </c>
      <c r="B1386" s="25" t="s">
        <v>23</v>
      </c>
      <c r="C1386" s="79"/>
      <c r="D1386" s="37"/>
      <c r="E1386" s="7"/>
      <c r="F1386" s="104"/>
      <c r="G1386" s="10"/>
      <c r="H1386" s="7"/>
      <c r="I1386" s="120"/>
      <c r="J1386" s="123"/>
      <c r="K1386" s="144" t="str">
        <f t="shared" si="300"/>
        <v/>
      </c>
      <c r="L1386" s="147" t="str">
        <f t="shared" si="301"/>
        <v/>
      </c>
      <c r="M1386" s="146" t="str">
        <f t="shared" si="302"/>
        <v/>
      </c>
      <c r="Y1386" t="str">
        <f t="shared" si="298"/>
        <v/>
      </c>
      <c r="Z1386" t="str">
        <f t="shared" si="303"/>
        <v/>
      </c>
      <c r="AA1386" t="str">
        <f t="shared" si="304"/>
        <v/>
      </c>
      <c r="AB1386">
        <f t="shared" si="305"/>
        <v>0</v>
      </c>
      <c r="AH1386" s="12" t="str">
        <f t="shared" si="309"/>
        <v/>
      </c>
      <c r="AI1386" s="12">
        <f t="shared" si="310"/>
        <v>0</v>
      </c>
      <c r="AJ1386" s="12">
        <f t="shared" si="311"/>
        <v>0</v>
      </c>
      <c r="AM1386" s="12" t="str">
        <f t="shared" si="306"/>
        <v/>
      </c>
      <c r="AN1386" t="str">
        <f t="shared" si="307"/>
        <v/>
      </c>
      <c r="AO1386" s="113">
        <f t="shared" si="308"/>
        <v>0</v>
      </c>
    </row>
    <row r="1387" spans="1:41" ht="20.100000000000001" customHeight="1">
      <c r="A1387" s="32" t="str">
        <f t="shared" si="299"/>
        <v/>
      </c>
      <c r="B1387" s="25" t="s">
        <v>23</v>
      </c>
      <c r="C1387" s="79"/>
      <c r="D1387" s="37"/>
      <c r="E1387" s="7"/>
      <c r="F1387" s="104"/>
      <c r="G1387" s="10"/>
      <c r="H1387" s="7"/>
      <c r="I1387" s="120"/>
      <c r="J1387" s="123"/>
      <c r="K1387" s="144" t="str">
        <f t="shared" si="300"/>
        <v/>
      </c>
      <c r="L1387" s="147" t="str">
        <f t="shared" si="301"/>
        <v/>
      </c>
      <c r="M1387" s="146" t="str">
        <f t="shared" si="302"/>
        <v/>
      </c>
      <c r="Y1387" t="str">
        <f t="shared" si="298"/>
        <v/>
      </c>
      <c r="Z1387" t="str">
        <f t="shared" si="303"/>
        <v/>
      </c>
      <c r="AA1387" t="str">
        <f t="shared" si="304"/>
        <v/>
      </c>
      <c r="AB1387">
        <f t="shared" si="305"/>
        <v>0</v>
      </c>
      <c r="AH1387" s="12" t="str">
        <f t="shared" si="309"/>
        <v/>
      </c>
      <c r="AI1387" s="12">
        <f t="shared" si="310"/>
        <v>0</v>
      </c>
      <c r="AJ1387" s="12">
        <f t="shared" si="311"/>
        <v>0</v>
      </c>
      <c r="AM1387" s="12" t="str">
        <f t="shared" si="306"/>
        <v/>
      </c>
      <c r="AN1387" t="str">
        <f t="shared" si="307"/>
        <v/>
      </c>
      <c r="AO1387" s="113">
        <f t="shared" si="308"/>
        <v>0</v>
      </c>
    </row>
    <row r="1388" spans="1:41" ht="20.100000000000001" customHeight="1">
      <c r="A1388" s="32" t="str">
        <f t="shared" si="299"/>
        <v/>
      </c>
      <c r="B1388" s="25" t="s">
        <v>23</v>
      </c>
      <c r="C1388" s="79"/>
      <c r="D1388" s="37"/>
      <c r="E1388" s="7"/>
      <c r="F1388" s="104"/>
      <c r="G1388" s="10"/>
      <c r="H1388" s="7"/>
      <c r="I1388" s="120"/>
      <c r="J1388" s="123"/>
      <c r="K1388" s="144" t="str">
        <f t="shared" si="300"/>
        <v/>
      </c>
      <c r="L1388" s="147" t="str">
        <f t="shared" si="301"/>
        <v/>
      </c>
      <c r="M1388" s="146" t="str">
        <f t="shared" si="302"/>
        <v/>
      </c>
      <c r="Y1388" t="str">
        <f t="shared" si="298"/>
        <v/>
      </c>
      <c r="Z1388" t="str">
        <f t="shared" si="303"/>
        <v/>
      </c>
      <c r="AA1388" t="str">
        <f t="shared" si="304"/>
        <v/>
      </c>
      <c r="AB1388">
        <f t="shared" si="305"/>
        <v>0</v>
      </c>
      <c r="AH1388" s="12" t="str">
        <f t="shared" si="309"/>
        <v/>
      </c>
      <c r="AI1388" s="12">
        <f t="shared" si="310"/>
        <v>0</v>
      </c>
      <c r="AJ1388" s="12">
        <f t="shared" si="311"/>
        <v>0</v>
      </c>
      <c r="AM1388" s="12" t="str">
        <f t="shared" si="306"/>
        <v/>
      </c>
      <c r="AN1388" t="str">
        <f t="shared" si="307"/>
        <v/>
      </c>
      <c r="AO1388" s="113">
        <f t="shared" si="308"/>
        <v>0</v>
      </c>
    </row>
    <row r="1389" spans="1:41" ht="20.100000000000001" customHeight="1">
      <c r="A1389" s="32" t="str">
        <f t="shared" si="299"/>
        <v/>
      </c>
      <c r="B1389" s="25" t="s">
        <v>23</v>
      </c>
      <c r="C1389" s="79"/>
      <c r="D1389" s="37"/>
      <c r="E1389" s="7"/>
      <c r="F1389" s="104"/>
      <c r="G1389" s="10"/>
      <c r="H1389" s="7"/>
      <c r="I1389" s="120"/>
      <c r="J1389" s="123"/>
      <c r="K1389" s="144" t="str">
        <f t="shared" si="300"/>
        <v/>
      </c>
      <c r="L1389" s="147" t="str">
        <f t="shared" si="301"/>
        <v/>
      </c>
      <c r="M1389" s="146" t="str">
        <f t="shared" si="302"/>
        <v/>
      </c>
      <c r="Y1389" t="str">
        <f t="shared" si="298"/>
        <v/>
      </c>
      <c r="Z1389" t="str">
        <f t="shared" si="303"/>
        <v/>
      </c>
      <c r="AA1389" t="str">
        <f t="shared" si="304"/>
        <v/>
      </c>
      <c r="AB1389">
        <f t="shared" si="305"/>
        <v>0</v>
      </c>
      <c r="AH1389" s="12" t="str">
        <f t="shared" si="309"/>
        <v/>
      </c>
      <c r="AI1389" s="12">
        <f t="shared" si="310"/>
        <v>0</v>
      </c>
      <c r="AJ1389" s="12">
        <f t="shared" si="311"/>
        <v>0</v>
      </c>
      <c r="AM1389" s="12" t="str">
        <f t="shared" si="306"/>
        <v/>
      </c>
      <c r="AN1389" t="str">
        <f t="shared" si="307"/>
        <v/>
      </c>
      <c r="AO1389" s="113">
        <f t="shared" si="308"/>
        <v>0</v>
      </c>
    </row>
    <row r="1390" spans="1:41" ht="20.100000000000001" customHeight="1">
      <c r="A1390" s="32" t="str">
        <f t="shared" si="299"/>
        <v/>
      </c>
      <c r="B1390" s="25" t="s">
        <v>23</v>
      </c>
      <c r="C1390" s="79"/>
      <c r="D1390" s="37"/>
      <c r="E1390" s="7"/>
      <c r="F1390" s="104"/>
      <c r="G1390" s="10"/>
      <c r="H1390" s="7"/>
      <c r="I1390" s="120"/>
      <c r="J1390" s="123"/>
      <c r="K1390" s="144" t="str">
        <f t="shared" si="300"/>
        <v/>
      </c>
      <c r="L1390" s="147" t="str">
        <f t="shared" si="301"/>
        <v/>
      </c>
      <c r="M1390" s="146" t="str">
        <f t="shared" si="302"/>
        <v/>
      </c>
      <c r="Y1390" t="str">
        <f t="shared" si="298"/>
        <v/>
      </c>
      <c r="Z1390" t="str">
        <f t="shared" si="303"/>
        <v/>
      </c>
      <c r="AA1390" t="str">
        <f t="shared" si="304"/>
        <v/>
      </c>
      <c r="AB1390">
        <f t="shared" si="305"/>
        <v>0</v>
      </c>
      <c r="AH1390" s="12" t="str">
        <f t="shared" si="309"/>
        <v/>
      </c>
      <c r="AI1390" s="12">
        <f t="shared" si="310"/>
        <v>0</v>
      </c>
      <c r="AJ1390" s="12">
        <f t="shared" si="311"/>
        <v>0</v>
      </c>
      <c r="AM1390" s="12" t="str">
        <f t="shared" si="306"/>
        <v/>
      </c>
      <c r="AN1390" t="str">
        <f t="shared" si="307"/>
        <v/>
      </c>
      <c r="AO1390" s="113">
        <f t="shared" si="308"/>
        <v>0</v>
      </c>
    </row>
    <row r="1391" spans="1:41" ht="20.100000000000001" customHeight="1">
      <c r="A1391" s="32" t="str">
        <f t="shared" si="299"/>
        <v/>
      </c>
      <c r="B1391" s="25" t="s">
        <v>23</v>
      </c>
      <c r="C1391" s="79"/>
      <c r="D1391" s="37"/>
      <c r="E1391" s="7"/>
      <c r="F1391" s="104"/>
      <c r="G1391" s="10"/>
      <c r="H1391" s="7"/>
      <c r="I1391" s="120"/>
      <c r="J1391" s="123"/>
      <c r="K1391" s="144" t="str">
        <f t="shared" si="300"/>
        <v/>
      </c>
      <c r="L1391" s="147" t="str">
        <f t="shared" si="301"/>
        <v/>
      </c>
      <c r="M1391" s="146" t="str">
        <f t="shared" si="302"/>
        <v/>
      </c>
      <c r="Y1391" t="str">
        <f t="shared" si="298"/>
        <v/>
      </c>
      <c r="Z1391" t="str">
        <f t="shared" si="303"/>
        <v/>
      </c>
      <c r="AA1391" t="str">
        <f t="shared" si="304"/>
        <v/>
      </c>
      <c r="AB1391">
        <f t="shared" si="305"/>
        <v>0</v>
      </c>
      <c r="AH1391" s="12" t="str">
        <f t="shared" si="309"/>
        <v/>
      </c>
      <c r="AI1391" s="12">
        <f t="shared" si="310"/>
        <v>0</v>
      </c>
      <c r="AJ1391" s="12">
        <f t="shared" si="311"/>
        <v>0</v>
      </c>
      <c r="AM1391" s="12" t="str">
        <f t="shared" si="306"/>
        <v/>
      </c>
      <c r="AN1391" t="str">
        <f t="shared" si="307"/>
        <v/>
      </c>
      <c r="AO1391" s="113">
        <f t="shared" si="308"/>
        <v>0</v>
      </c>
    </row>
    <row r="1392" spans="1:41" ht="20.100000000000001" customHeight="1">
      <c r="A1392" s="32" t="str">
        <f t="shared" si="299"/>
        <v/>
      </c>
      <c r="B1392" s="25" t="s">
        <v>23</v>
      </c>
      <c r="C1392" s="79"/>
      <c r="D1392" s="37"/>
      <c r="E1392" s="7"/>
      <c r="F1392" s="104"/>
      <c r="G1392" s="10"/>
      <c r="H1392" s="7"/>
      <c r="I1392" s="120"/>
      <c r="J1392" s="123"/>
      <c r="K1392" s="144" t="str">
        <f t="shared" si="300"/>
        <v/>
      </c>
      <c r="L1392" s="147" t="str">
        <f t="shared" si="301"/>
        <v/>
      </c>
      <c r="M1392" s="146" t="str">
        <f t="shared" si="302"/>
        <v/>
      </c>
      <c r="Y1392" t="str">
        <f t="shared" si="298"/>
        <v/>
      </c>
      <c r="Z1392" t="str">
        <f t="shared" si="303"/>
        <v/>
      </c>
      <c r="AA1392" t="str">
        <f t="shared" si="304"/>
        <v/>
      </c>
      <c r="AB1392">
        <f t="shared" si="305"/>
        <v>0</v>
      </c>
      <c r="AH1392" s="12" t="str">
        <f t="shared" si="309"/>
        <v/>
      </c>
      <c r="AI1392" s="12">
        <f t="shared" si="310"/>
        <v>0</v>
      </c>
      <c r="AJ1392" s="12">
        <f t="shared" si="311"/>
        <v>0</v>
      </c>
      <c r="AM1392" s="12" t="str">
        <f t="shared" si="306"/>
        <v/>
      </c>
      <c r="AN1392" t="str">
        <f t="shared" si="307"/>
        <v/>
      </c>
      <c r="AO1392" s="113">
        <f t="shared" si="308"/>
        <v>0</v>
      </c>
    </row>
    <row r="1393" spans="1:41" ht="20.100000000000001" customHeight="1">
      <c r="A1393" s="32" t="str">
        <f t="shared" si="299"/>
        <v/>
      </c>
      <c r="B1393" s="25" t="s">
        <v>23</v>
      </c>
      <c r="C1393" s="79"/>
      <c r="D1393" s="37"/>
      <c r="E1393" s="7"/>
      <c r="F1393" s="104"/>
      <c r="G1393" s="10"/>
      <c r="H1393" s="7"/>
      <c r="I1393" s="120"/>
      <c r="J1393" s="123"/>
      <c r="K1393" s="144" t="str">
        <f t="shared" si="300"/>
        <v/>
      </c>
      <c r="L1393" s="147" t="str">
        <f t="shared" si="301"/>
        <v/>
      </c>
      <c r="M1393" s="146" t="str">
        <f t="shared" si="302"/>
        <v/>
      </c>
      <c r="Y1393" t="str">
        <f t="shared" si="298"/>
        <v/>
      </c>
      <c r="Z1393" t="str">
        <f t="shared" si="303"/>
        <v/>
      </c>
      <c r="AA1393" t="str">
        <f t="shared" si="304"/>
        <v/>
      </c>
      <c r="AB1393">
        <f t="shared" si="305"/>
        <v>0</v>
      </c>
      <c r="AH1393" s="12" t="str">
        <f t="shared" si="309"/>
        <v/>
      </c>
      <c r="AI1393" s="12">
        <f t="shared" si="310"/>
        <v>0</v>
      </c>
      <c r="AJ1393" s="12">
        <f t="shared" si="311"/>
        <v>0</v>
      </c>
      <c r="AM1393" s="12" t="str">
        <f t="shared" si="306"/>
        <v/>
      </c>
      <c r="AN1393" t="str">
        <f t="shared" si="307"/>
        <v/>
      </c>
      <c r="AO1393" s="113">
        <f t="shared" si="308"/>
        <v>0</v>
      </c>
    </row>
    <row r="1394" spans="1:41" ht="20.100000000000001" customHeight="1">
      <c r="A1394" s="32" t="str">
        <f t="shared" si="299"/>
        <v/>
      </c>
      <c r="B1394" s="25" t="s">
        <v>23</v>
      </c>
      <c r="C1394" s="79"/>
      <c r="D1394" s="37"/>
      <c r="E1394" s="7"/>
      <c r="F1394" s="104"/>
      <c r="G1394" s="10"/>
      <c r="H1394" s="7"/>
      <c r="I1394" s="120"/>
      <c r="J1394" s="123"/>
      <c r="K1394" s="144" t="str">
        <f t="shared" si="300"/>
        <v/>
      </c>
      <c r="L1394" s="147" t="str">
        <f t="shared" si="301"/>
        <v/>
      </c>
      <c r="M1394" s="146" t="str">
        <f t="shared" si="302"/>
        <v/>
      </c>
      <c r="Y1394" t="str">
        <f t="shared" si="298"/>
        <v/>
      </c>
      <c r="Z1394" t="str">
        <f t="shared" si="303"/>
        <v/>
      </c>
      <c r="AA1394" t="str">
        <f t="shared" si="304"/>
        <v/>
      </c>
      <c r="AB1394">
        <f t="shared" si="305"/>
        <v>0</v>
      </c>
      <c r="AH1394" s="12" t="str">
        <f t="shared" si="309"/>
        <v/>
      </c>
      <c r="AI1394" s="12">
        <f t="shared" si="310"/>
        <v>0</v>
      </c>
      <c r="AJ1394" s="12">
        <f t="shared" si="311"/>
        <v>0</v>
      </c>
      <c r="AM1394" s="12" t="str">
        <f t="shared" si="306"/>
        <v/>
      </c>
      <c r="AN1394" t="str">
        <f t="shared" si="307"/>
        <v/>
      </c>
      <c r="AO1394" s="113">
        <f t="shared" si="308"/>
        <v>0</v>
      </c>
    </row>
    <row r="1395" spans="1:41" ht="20.100000000000001" customHeight="1">
      <c r="A1395" s="32" t="str">
        <f t="shared" si="299"/>
        <v/>
      </c>
      <c r="B1395" s="25" t="s">
        <v>23</v>
      </c>
      <c r="C1395" s="79"/>
      <c r="D1395" s="37"/>
      <c r="E1395" s="7"/>
      <c r="F1395" s="104"/>
      <c r="G1395" s="10"/>
      <c r="H1395" s="7"/>
      <c r="I1395" s="120"/>
      <c r="J1395" s="123"/>
      <c r="K1395" s="144" t="str">
        <f t="shared" si="300"/>
        <v/>
      </c>
      <c r="L1395" s="147" t="str">
        <f t="shared" si="301"/>
        <v/>
      </c>
      <c r="M1395" s="146" t="str">
        <f t="shared" si="302"/>
        <v/>
      </c>
      <c r="Y1395" t="str">
        <f t="shared" si="298"/>
        <v/>
      </c>
      <c r="Z1395" t="str">
        <f t="shared" si="303"/>
        <v/>
      </c>
      <c r="AA1395" t="str">
        <f t="shared" si="304"/>
        <v/>
      </c>
      <c r="AB1395">
        <f t="shared" si="305"/>
        <v>0</v>
      </c>
      <c r="AH1395" s="12" t="str">
        <f t="shared" si="309"/>
        <v/>
      </c>
      <c r="AI1395" s="12">
        <f t="shared" si="310"/>
        <v>0</v>
      </c>
      <c r="AJ1395" s="12">
        <f t="shared" si="311"/>
        <v>0</v>
      </c>
      <c r="AM1395" s="12" t="str">
        <f t="shared" si="306"/>
        <v/>
      </c>
      <c r="AN1395" t="str">
        <f t="shared" si="307"/>
        <v/>
      </c>
      <c r="AO1395" s="113">
        <f t="shared" si="308"/>
        <v>0</v>
      </c>
    </row>
    <row r="1396" spans="1:41" ht="20.100000000000001" customHeight="1">
      <c r="A1396" s="32" t="str">
        <f t="shared" si="299"/>
        <v/>
      </c>
      <c r="B1396" s="25" t="s">
        <v>23</v>
      </c>
      <c r="C1396" s="79"/>
      <c r="D1396" s="37"/>
      <c r="E1396" s="7"/>
      <c r="F1396" s="104"/>
      <c r="G1396" s="10"/>
      <c r="H1396" s="7"/>
      <c r="I1396" s="120"/>
      <c r="J1396" s="123"/>
      <c r="K1396" s="144" t="str">
        <f t="shared" si="300"/>
        <v/>
      </c>
      <c r="L1396" s="147" t="str">
        <f t="shared" si="301"/>
        <v/>
      </c>
      <c r="M1396" s="146" t="str">
        <f t="shared" si="302"/>
        <v/>
      </c>
      <c r="Y1396" t="str">
        <f t="shared" si="298"/>
        <v/>
      </c>
      <c r="Z1396" t="str">
        <f t="shared" si="303"/>
        <v/>
      </c>
      <c r="AA1396" t="str">
        <f t="shared" si="304"/>
        <v/>
      </c>
      <c r="AB1396">
        <f t="shared" si="305"/>
        <v>0</v>
      </c>
      <c r="AH1396" s="12" t="str">
        <f t="shared" si="309"/>
        <v/>
      </c>
      <c r="AI1396" s="12">
        <f t="shared" si="310"/>
        <v>0</v>
      </c>
      <c r="AJ1396" s="12">
        <f t="shared" si="311"/>
        <v>0</v>
      </c>
      <c r="AM1396" s="12" t="str">
        <f t="shared" si="306"/>
        <v/>
      </c>
      <c r="AN1396" t="str">
        <f t="shared" si="307"/>
        <v/>
      </c>
      <c r="AO1396" s="113">
        <f t="shared" si="308"/>
        <v>0</v>
      </c>
    </row>
    <row r="1397" spans="1:41" ht="20.100000000000001" customHeight="1">
      <c r="A1397" s="32" t="str">
        <f t="shared" si="299"/>
        <v/>
      </c>
      <c r="B1397" s="63" t="s">
        <v>23</v>
      </c>
      <c r="C1397" s="79"/>
      <c r="D1397" s="37"/>
      <c r="E1397" s="7"/>
      <c r="F1397" s="104"/>
      <c r="G1397" s="10"/>
      <c r="H1397" s="7"/>
      <c r="I1397" s="120"/>
      <c r="J1397" s="123"/>
      <c r="K1397" s="144" t="str">
        <f t="shared" si="300"/>
        <v/>
      </c>
      <c r="L1397" s="147" t="str">
        <f t="shared" si="301"/>
        <v/>
      </c>
      <c r="M1397" s="146" t="str">
        <f t="shared" si="302"/>
        <v/>
      </c>
      <c r="Y1397" t="str">
        <f t="shared" si="298"/>
        <v/>
      </c>
      <c r="Z1397" t="str">
        <f t="shared" si="303"/>
        <v/>
      </c>
      <c r="AA1397" t="str">
        <f t="shared" si="304"/>
        <v/>
      </c>
      <c r="AB1397">
        <f t="shared" si="305"/>
        <v>0</v>
      </c>
      <c r="AH1397" s="12" t="str">
        <f t="shared" si="309"/>
        <v/>
      </c>
      <c r="AI1397" s="12">
        <f t="shared" si="310"/>
        <v>0</v>
      </c>
      <c r="AJ1397" s="12">
        <f t="shared" si="311"/>
        <v>0</v>
      </c>
      <c r="AM1397" s="12" t="str">
        <f t="shared" si="306"/>
        <v/>
      </c>
      <c r="AN1397" t="str">
        <f t="shared" si="307"/>
        <v/>
      </c>
      <c r="AO1397" s="113">
        <f t="shared" si="308"/>
        <v>0</v>
      </c>
    </row>
    <row r="1398" spans="1:41" ht="20.100000000000001" customHeight="1">
      <c r="A1398" s="32" t="str">
        <f t="shared" si="299"/>
        <v/>
      </c>
      <c r="B1398" s="26" t="s">
        <v>23</v>
      </c>
      <c r="C1398" s="79"/>
      <c r="D1398" s="37"/>
      <c r="E1398" s="7"/>
      <c r="F1398" s="104"/>
      <c r="G1398" s="10"/>
      <c r="H1398" s="7"/>
      <c r="I1398" s="120"/>
      <c r="J1398" s="123"/>
      <c r="K1398" s="144" t="str">
        <f t="shared" si="300"/>
        <v/>
      </c>
      <c r="L1398" s="147" t="str">
        <f t="shared" si="301"/>
        <v/>
      </c>
      <c r="M1398" s="146" t="str">
        <f t="shared" si="302"/>
        <v/>
      </c>
      <c r="Y1398" t="str">
        <f t="shared" si="298"/>
        <v/>
      </c>
      <c r="Z1398" t="str">
        <f t="shared" si="303"/>
        <v/>
      </c>
      <c r="AA1398" t="str">
        <f t="shared" si="304"/>
        <v/>
      </c>
      <c r="AB1398">
        <f t="shared" si="305"/>
        <v>0</v>
      </c>
      <c r="AH1398" s="12" t="str">
        <f t="shared" si="309"/>
        <v/>
      </c>
      <c r="AI1398" s="12">
        <f t="shared" si="310"/>
        <v>0</v>
      </c>
      <c r="AJ1398" s="12">
        <f t="shared" si="311"/>
        <v>0</v>
      </c>
      <c r="AM1398" s="12" t="str">
        <f t="shared" si="306"/>
        <v/>
      </c>
      <c r="AN1398" t="str">
        <f t="shared" si="307"/>
        <v/>
      </c>
      <c r="AO1398" s="113">
        <f t="shared" si="308"/>
        <v>0</v>
      </c>
    </row>
    <row r="1399" spans="1:41" ht="20.100000000000001" customHeight="1">
      <c r="A1399" s="32" t="str">
        <f t="shared" si="299"/>
        <v/>
      </c>
      <c r="B1399" s="25" t="s">
        <v>23</v>
      </c>
      <c r="C1399" s="79"/>
      <c r="D1399" s="37"/>
      <c r="E1399" s="7"/>
      <c r="F1399" s="104"/>
      <c r="G1399" s="10"/>
      <c r="H1399" s="7"/>
      <c r="I1399" s="120"/>
      <c r="J1399" s="123"/>
      <c r="K1399" s="144" t="str">
        <f t="shared" si="300"/>
        <v/>
      </c>
      <c r="L1399" s="147" t="str">
        <f t="shared" si="301"/>
        <v/>
      </c>
      <c r="M1399" s="146" t="str">
        <f t="shared" si="302"/>
        <v/>
      </c>
      <c r="Y1399" t="str">
        <f t="shared" si="298"/>
        <v/>
      </c>
      <c r="Z1399" t="str">
        <f t="shared" si="303"/>
        <v/>
      </c>
      <c r="AA1399" t="str">
        <f t="shared" si="304"/>
        <v/>
      </c>
      <c r="AB1399">
        <f t="shared" si="305"/>
        <v>0</v>
      </c>
      <c r="AH1399" s="12" t="str">
        <f t="shared" si="309"/>
        <v/>
      </c>
      <c r="AI1399" s="12">
        <f t="shared" si="310"/>
        <v>0</v>
      </c>
      <c r="AJ1399" s="12">
        <f t="shared" si="311"/>
        <v>0</v>
      </c>
      <c r="AM1399" s="12" t="str">
        <f t="shared" si="306"/>
        <v/>
      </c>
      <c r="AN1399" t="str">
        <f t="shared" si="307"/>
        <v/>
      </c>
      <c r="AO1399" s="113">
        <f t="shared" si="308"/>
        <v>0</v>
      </c>
    </row>
    <row r="1400" spans="1:41" ht="20.100000000000001" customHeight="1">
      <c r="A1400" s="32" t="str">
        <f t="shared" si="299"/>
        <v/>
      </c>
      <c r="B1400" s="25" t="s">
        <v>23</v>
      </c>
      <c r="C1400" s="79"/>
      <c r="D1400" s="37"/>
      <c r="E1400" s="7"/>
      <c r="F1400" s="104"/>
      <c r="G1400" s="10"/>
      <c r="H1400" s="7"/>
      <c r="I1400" s="120"/>
      <c r="J1400" s="123"/>
      <c r="K1400" s="144" t="str">
        <f t="shared" si="300"/>
        <v/>
      </c>
      <c r="L1400" s="147" t="str">
        <f t="shared" si="301"/>
        <v/>
      </c>
      <c r="M1400" s="146" t="str">
        <f t="shared" si="302"/>
        <v/>
      </c>
      <c r="Y1400" t="str">
        <f t="shared" si="298"/>
        <v/>
      </c>
      <c r="Z1400" t="str">
        <f t="shared" si="303"/>
        <v/>
      </c>
      <c r="AA1400" t="str">
        <f t="shared" si="304"/>
        <v/>
      </c>
      <c r="AB1400">
        <f t="shared" si="305"/>
        <v>0</v>
      </c>
      <c r="AH1400" s="12" t="str">
        <f t="shared" si="309"/>
        <v/>
      </c>
      <c r="AI1400" s="12">
        <f t="shared" si="310"/>
        <v>0</v>
      </c>
      <c r="AJ1400" s="12">
        <f t="shared" si="311"/>
        <v>0</v>
      </c>
      <c r="AM1400" s="12" t="str">
        <f t="shared" si="306"/>
        <v/>
      </c>
      <c r="AN1400" t="str">
        <f t="shared" si="307"/>
        <v/>
      </c>
      <c r="AO1400" s="113">
        <f t="shared" si="308"/>
        <v>0</v>
      </c>
    </row>
    <row r="1401" spans="1:41" ht="20.100000000000001" customHeight="1">
      <c r="A1401" s="32" t="str">
        <f t="shared" si="299"/>
        <v/>
      </c>
      <c r="B1401" s="25" t="s">
        <v>23</v>
      </c>
      <c r="C1401" s="79"/>
      <c r="D1401" s="37"/>
      <c r="E1401" s="7"/>
      <c r="F1401" s="104"/>
      <c r="G1401" s="10"/>
      <c r="H1401" s="7"/>
      <c r="I1401" s="120"/>
      <c r="J1401" s="123"/>
      <c r="K1401" s="144" t="str">
        <f t="shared" si="300"/>
        <v/>
      </c>
      <c r="L1401" s="147" t="str">
        <f t="shared" si="301"/>
        <v/>
      </c>
      <c r="M1401" s="146" t="str">
        <f t="shared" si="302"/>
        <v/>
      </c>
      <c r="Y1401" t="str">
        <f t="shared" si="298"/>
        <v/>
      </c>
      <c r="Z1401" t="str">
        <f t="shared" si="303"/>
        <v/>
      </c>
      <c r="AA1401" t="str">
        <f t="shared" si="304"/>
        <v/>
      </c>
      <c r="AB1401">
        <f t="shared" si="305"/>
        <v>0</v>
      </c>
      <c r="AH1401" s="12" t="str">
        <f t="shared" si="309"/>
        <v/>
      </c>
      <c r="AI1401" s="12">
        <f t="shared" si="310"/>
        <v>0</v>
      </c>
      <c r="AJ1401" s="12">
        <f t="shared" si="311"/>
        <v>0</v>
      </c>
      <c r="AM1401" s="12" t="str">
        <f t="shared" si="306"/>
        <v/>
      </c>
      <c r="AN1401" t="str">
        <f t="shared" si="307"/>
        <v/>
      </c>
      <c r="AO1401" s="113">
        <f t="shared" si="308"/>
        <v>0</v>
      </c>
    </row>
    <row r="1402" spans="1:41" ht="20.100000000000001" customHeight="1">
      <c r="A1402" s="32" t="str">
        <f t="shared" si="299"/>
        <v/>
      </c>
      <c r="B1402" s="25" t="s">
        <v>23</v>
      </c>
      <c r="C1402" s="79"/>
      <c r="D1402" s="37"/>
      <c r="E1402" s="7"/>
      <c r="F1402" s="104"/>
      <c r="G1402" s="10"/>
      <c r="H1402" s="7"/>
      <c r="I1402" s="120"/>
      <c r="J1402" s="123"/>
      <c r="K1402" s="144" t="str">
        <f t="shared" si="300"/>
        <v/>
      </c>
      <c r="L1402" s="147" t="str">
        <f t="shared" si="301"/>
        <v/>
      </c>
      <c r="M1402" s="146" t="str">
        <f t="shared" si="302"/>
        <v/>
      </c>
      <c r="Y1402" t="str">
        <f t="shared" si="298"/>
        <v/>
      </c>
      <c r="Z1402" t="str">
        <f t="shared" si="303"/>
        <v/>
      </c>
      <c r="AA1402" t="str">
        <f t="shared" si="304"/>
        <v/>
      </c>
      <c r="AB1402">
        <f t="shared" si="305"/>
        <v>0</v>
      </c>
      <c r="AH1402" s="12" t="str">
        <f t="shared" si="309"/>
        <v/>
      </c>
      <c r="AI1402" s="12">
        <f t="shared" si="310"/>
        <v>0</v>
      </c>
      <c r="AJ1402" s="12">
        <f t="shared" si="311"/>
        <v>0</v>
      </c>
      <c r="AM1402" s="12" t="str">
        <f t="shared" si="306"/>
        <v/>
      </c>
      <c r="AN1402" t="str">
        <f t="shared" si="307"/>
        <v/>
      </c>
      <c r="AO1402" s="113">
        <f t="shared" si="308"/>
        <v>0</v>
      </c>
    </row>
    <row r="1403" spans="1:41" ht="20.100000000000001" customHeight="1">
      <c r="A1403" s="32" t="str">
        <f t="shared" si="299"/>
        <v/>
      </c>
      <c r="B1403" s="25" t="s">
        <v>23</v>
      </c>
      <c r="C1403" s="79"/>
      <c r="D1403" s="37"/>
      <c r="E1403" s="7"/>
      <c r="F1403" s="104"/>
      <c r="G1403" s="10"/>
      <c r="H1403" s="7"/>
      <c r="I1403" s="120"/>
      <c r="J1403" s="123"/>
      <c r="K1403" s="144" t="str">
        <f t="shared" si="300"/>
        <v/>
      </c>
      <c r="L1403" s="147" t="str">
        <f t="shared" si="301"/>
        <v/>
      </c>
      <c r="M1403" s="146" t="str">
        <f t="shared" si="302"/>
        <v/>
      </c>
      <c r="Y1403" t="str">
        <f t="shared" si="298"/>
        <v/>
      </c>
      <c r="Z1403" t="str">
        <f t="shared" si="303"/>
        <v/>
      </c>
      <c r="AA1403" t="str">
        <f t="shared" si="304"/>
        <v/>
      </c>
      <c r="AB1403">
        <f t="shared" si="305"/>
        <v>0</v>
      </c>
      <c r="AH1403" s="12" t="str">
        <f t="shared" si="309"/>
        <v/>
      </c>
      <c r="AI1403" s="12">
        <f t="shared" si="310"/>
        <v>0</v>
      </c>
      <c r="AJ1403" s="12">
        <f t="shared" si="311"/>
        <v>0</v>
      </c>
      <c r="AM1403" s="12" t="str">
        <f t="shared" si="306"/>
        <v/>
      </c>
      <c r="AN1403" t="str">
        <f t="shared" si="307"/>
        <v/>
      </c>
      <c r="AO1403" s="113">
        <f t="shared" si="308"/>
        <v>0</v>
      </c>
    </row>
    <row r="1404" spans="1:41" ht="20.100000000000001" customHeight="1">
      <c r="A1404" s="32" t="str">
        <f t="shared" si="299"/>
        <v/>
      </c>
      <c r="B1404" s="25" t="s">
        <v>23</v>
      </c>
      <c r="C1404" s="79"/>
      <c r="D1404" s="37"/>
      <c r="E1404" s="7"/>
      <c r="F1404" s="104"/>
      <c r="G1404" s="10"/>
      <c r="H1404" s="7"/>
      <c r="I1404" s="120"/>
      <c r="J1404" s="123"/>
      <c r="K1404" s="144" t="str">
        <f t="shared" si="300"/>
        <v/>
      </c>
      <c r="L1404" s="147" t="str">
        <f t="shared" si="301"/>
        <v/>
      </c>
      <c r="M1404" s="146" t="str">
        <f t="shared" si="302"/>
        <v/>
      </c>
      <c r="Y1404" t="str">
        <f t="shared" si="298"/>
        <v/>
      </c>
      <c r="Z1404" t="str">
        <f t="shared" si="303"/>
        <v/>
      </c>
      <c r="AA1404" t="str">
        <f t="shared" si="304"/>
        <v/>
      </c>
      <c r="AB1404">
        <f t="shared" si="305"/>
        <v>0</v>
      </c>
      <c r="AH1404" s="12" t="str">
        <f t="shared" si="309"/>
        <v/>
      </c>
      <c r="AI1404" s="12">
        <f t="shared" si="310"/>
        <v>0</v>
      </c>
      <c r="AJ1404" s="12">
        <f t="shared" si="311"/>
        <v>0</v>
      </c>
      <c r="AM1404" s="12" t="str">
        <f t="shared" si="306"/>
        <v/>
      </c>
      <c r="AN1404" t="str">
        <f t="shared" si="307"/>
        <v/>
      </c>
      <c r="AO1404" s="113">
        <f t="shared" si="308"/>
        <v>0</v>
      </c>
    </row>
    <row r="1405" spans="1:41" ht="20.100000000000001" customHeight="1">
      <c r="A1405" s="32" t="str">
        <f t="shared" si="299"/>
        <v/>
      </c>
      <c r="B1405" s="25" t="s">
        <v>23</v>
      </c>
      <c r="C1405" s="79"/>
      <c r="D1405" s="37"/>
      <c r="E1405" s="7"/>
      <c r="F1405" s="104"/>
      <c r="G1405" s="10"/>
      <c r="H1405" s="7"/>
      <c r="I1405" s="120"/>
      <c r="J1405" s="123"/>
      <c r="K1405" s="144" t="str">
        <f t="shared" si="300"/>
        <v/>
      </c>
      <c r="L1405" s="147" t="str">
        <f t="shared" si="301"/>
        <v/>
      </c>
      <c r="M1405" s="146" t="str">
        <f t="shared" si="302"/>
        <v/>
      </c>
      <c r="Y1405" t="str">
        <f t="shared" si="298"/>
        <v/>
      </c>
      <c r="Z1405" t="str">
        <f t="shared" si="303"/>
        <v/>
      </c>
      <c r="AA1405" t="str">
        <f t="shared" si="304"/>
        <v/>
      </c>
      <c r="AB1405">
        <f t="shared" si="305"/>
        <v>0</v>
      </c>
      <c r="AH1405" s="12" t="str">
        <f t="shared" si="309"/>
        <v/>
      </c>
      <c r="AI1405" s="12">
        <f t="shared" si="310"/>
        <v>0</v>
      </c>
      <c r="AJ1405" s="12">
        <f t="shared" si="311"/>
        <v>0</v>
      </c>
      <c r="AM1405" s="12" t="str">
        <f t="shared" si="306"/>
        <v/>
      </c>
      <c r="AN1405" t="str">
        <f t="shared" si="307"/>
        <v/>
      </c>
      <c r="AO1405" s="113">
        <f t="shared" si="308"/>
        <v>0</v>
      </c>
    </row>
    <row r="1406" spans="1:41" ht="20.100000000000001" customHeight="1">
      <c r="A1406" s="32" t="str">
        <f t="shared" si="299"/>
        <v/>
      </c>
      <c r="B1406" s="25" t="s">
        <v>23</v>
      </c>
      <c r="C1406" s="79"/>
      <c r="D1406" s="37"/>
      <c r="E1406" s="7"/>
      <c r="F1406" s="104"/>
      <c r="G1406" s="10"/>
      <c r="H1406" s="7"/>
      <c r="I1406" s="120"/>
      <c r="J1406" s="123"/>
      <c r="K1406" s="144" t="str">
        <f t="shared" si="300"/>
        <v/>
      </c>
      <c r="L1406" s="147" t="str">
        <f t="shared" si="301"/>
        <v/>
      </c>
      <c r="M1406" s="146" t="str">
        <f t="shared" si="302"/>
        <v/>
      </c>
      <c r="Y1406" t="str">
        <f t="shared" si="298"/>
        <v/>
      </c>
      <c r="Z1406" t="str">
        <f t="shared" si="303"/>
        <v/>
      </c>
      <c r="AA1406" t="str">
        <f t="shared" si="304"/>
        <v/>
      </c>
      <c r="AB1406">
        <f t="shared" si="305"/>
        <v>0</v>
      </c>
      <c r="AH1406" s="12" t="str">
        <f t="shared" si="309"/>
        <v/>
      </c>
      <c r="AI1406" s="12">
        <f t="shared" si="310"/>
        <v>0</v>
      </c>
      <c r="AJ1406" s="12">
        <f t="shared" si="311"/>
        <v>0</v>
      </c>
      <c r="AM1406" s="12" t="str">
        <f t="shared" si="306"/>
        <v/>
      </c>
      <c r="AN1406" t="str">
        <f t="shared" si="307"/>
        <v/>
      </c>
      <c r="AO1406" s="113">
        <f t="shared" si="308"/>
        <v>0</v>
      </c>
    </row>
    <row r="1407" spans="1:41" ht="20.100000000000001" customHeight="1">
      <c r="A1407" s="32" t="str">
        <f t="shared" si="299"/>
        <v/>
      </c>
      <c r="B1407" s="25" t="s">
        <v>23</v>
      </c>
      <c r="C1407" s="79"/>
      <c r="D1407" s="37"/>
      <c r="E1407" s="7"/>
      <c r="F1407" s="104"/>
      <c r="G1407" s="10"/>
      <c r="H1407" s="7"/>
      <c r="I1407" s="120"/>
      <c r="J1407" s="123"/>
      <c r="K1407" s="144" t="str">
        <f t="shared" si="300"/>
        <v/>
      </c>
      <c r="L1407" s="147" t="str">
        <f t="shared" si="301"/>
        <v/>
      </c>
      <c r="M1407" s="146" t="str">
        <f t="shared" si="302"/>
        <v/>
      </c>
      <c r="Y1407" t="str">
        <f t="shared" si="298"/>
        <v/>
      </c>
      <c r="Z1407" t="str">
        <f t="shared" si="303"/>
        <v/>
      </c>
      <c r="AA1407" t="str">
        <f t="shared" si="304"/>
        <v/>
      </c>
      <c r="AB1407">
        <f t="shared" si="305"/>
        <v>0</v>
      </c>
      <c r="AH1407" s="12" t="str">
        <f t="shared" si="309"/>
        <v/>
      </c>
      <c r="AI1407" s="12">
        <f t="shared" si="310"/>
        <v>0</v>
      </c>
      <c r="AJ1407" s="12">
        <f t="shared" si="311"/>
        <v>0</v>
      </c>
      <c r="AM1407" s="12" t="str">
        <f t="shared" si="306"/>
        <v/>
      </c>
      <c r="AN1407" t="str">
        <f t="shared" si="307"/>
        <v/>
      </c>
      <c r="AO1407" s="113">
        <f t="shared" si="308"/>
        <v>0</v>
      </c>
    </row>
    <row r="1408" spans="1:41" ht="20.100000000000001" customHeight="1">
      <c r="A1408" s="32" t="str">
        <f t="shared" si="299"/>
        <v/>
      </c>
      <c r="B1408" s="25" t="s">
        <v>23</v>
      </c>
      <c r="C1408" s="79"/>
      <c r="D1408" s="37"/>
      <c r="E1408" s="7"/>
      <c r="F1408" s="104"/>
      <c r="G1408" s="10"/>
      <c r="H1408" s="7"/>
      <c r="I1408" s="120"/>
      <c r="J1408" s="123"/>
      <c r="K1408" s="144" t="str">
        <f t="shared" si="300"/>
        <v/>
      </c>
      <c r="L1408" s="147" t="str">
        <f t="shared" si="301"/>
        <v/>
      </c>
      <c r="M1408" s="146" t="str">
        <f t="shared" si="302"/>
        <v/>
      </c>
      <c r="Y1408" t="str">
        <f t="shared" si="298"/>
        <v/>
      </c>
      <c r="Z1408" t="str">
        <f t="shared" si="303"/>
        <v/>
      </c>
      <c r="AA1408" t="str">
        <f t="shared" si="304"/>
        <v/>
      </c>
      <c r="AB1408">
        <f t="shared" si="305"/>
        <v>0</v>
      </c>
      <c r="AH1408" s="12" t="str">
        <f t="shared" si="309"/>
        <v/>
      </c>
      <c r="AI1408" s="12">
        <f t="shared" si="310"/>
        <v>0</v>
      </c>
      <c r="AJ1408" s="12">
        <f t="shared" si="311"/>
        <v>0</v>
      </c>
      <c r="AM1408" s="12" t="str">
        <f t="shared" si="306"/>
        <v/>
      </c>
      <c r="AN1408" t="str">
        <f t="shared" si="307"/>
        <v/>
      </c>
      <c r="AO1408" s="113">
        <f t="shared" si="308"/>
        <v>0</v>
      </c>
    </row>
    <row r="1409" spans="1:41" ht="20.100000000000001" customHeight="1">
      <c r="A1409" s="32" t="str">
        <f t="shared" si="299"/>
        <v/>
      </c>
      <c r="B1409" s="25" t="s">
        <v>23</v>
      </c>
      <c r="C1409" s="79"/>
      <c r="D1409" s="37"/>
      <c r="E1409" s="7"/>
      <c r="F1409" s="104"/>
      <c r="G1409" s="10"/>
      <c r="H1409" s="7"/>
      <c r="I1409" s="120"/>
      <c r="J1409" s="123"/>
      <c r="K1409" s="144" t="str">
        <f t="shared" si="300"/>
        <v/>
      </c>
      <c r="L1409" s="147" t="str">
        <f t="shared" si="301"/>
        <v/>
      </c>
      <c r="M1409" s="146" t="str">
        <f t="shared" si="302"/>
        <v/>
      </c>
      <c r="Y1409" t="str">
        <f t="shared" si="298"/>
        <v/>
      </c>
      <c r="Z1409" t="str">
        <f t="shared" si="303"/>
        <v/>
      </c>
      <c r="AA1409" t="str">
        <f t="shared" si="304"/>
        <v/>
      </c>
      <c r="AB1409">
        <f t="shared" si="305"/>
        <v>0</v>
      </c>
      <c r="AH1409" s="12" t="str">
        <f t="shared" si="309"/>
        <v/>
      </c>
      <c r="AI1409" s="12">
        <f t="shared" si="310"/>
        <v>0</v>
      </c>
      <c r="AJ1409" s="12">
        <f t="shared" si="311"/>
        <v>0</v>
      </c>
      <c r="AM1409" s="12" t="str">
        <f t="shared" si="306"/>
        <v/>
      </c>
      <c r="AN1409" t="str">
        <f t="shared" si="307"/>
        <v/>
      </c>
      <c r="AO1409" s="113">
        <f t="shared" si="308"/>
        <v>0</v>
      </c>
    </row>
    <row r="1410" spans="1:41" ht="20.100000000000001" customHeight="1">
      <c r="A1410" s="32" t="str">
        <f t="shared" si="299"/>
        <v/>
      </c>
      <c r="B1410" s="25" t="s">
        <v>23</v>
      </c>
      <c r="C1410" s="79"/>
      <c r="D1410" s="37"/>
      <c r="E1410" s="7"/>
      <c r="F1410" s="104"/>
      <c r="G1410" s="10"/>
      <c r="H1410" s="7"/>
      <c r="I1410" s="120"/>
      <c r="J1410" s="123"/>
      <c r="K1410" s="144" t="str">
        <f t="shared" si="300"/>
        <v/>
      </c>
      <c r="L1410" s="147" t="str">
        <f t="shared" si="301"/>
        <v/>
      </c>
      <c r="M1410" s="146" t="str">
        <f t="shared" si="302"/>
        <v/>
      </c>
      <c r="Y1410" t="str">
        <f t="shared" si="298"/>
        <v/>
      </c>
      <c r="Z1410" t="str">
        <f t="shared" si="303"/>
        <v/>
      </c>
      <c r="AA1410" t="str">
        <f t="shared" si="304"/>
        <v/>
      </c>
      <c r="AB1410">
        <f t="shared" si="305"/>
        <v>0</v>
      </c>
      <c r="AH1410" s="12" t="str">
        <f t="shared" si="309"/>
        <v/>
      </c>
      <c r="AI1410" s="12">
        <f t="shared" si="310"/>
        <v>0</v>
      </c>
      <c r="AJ1410" s="12">
        <f t="shared" si="311"/>
        <v>0</v>
      </c>
      <c r="AM1410" s="12" t="str">
        <f t="shared" si="306"/>
        <v/>
      </c>
      <c r="AN1410" t="str">
        <f t="shared" si="307"/>
        <v/>
      </c>
      <c r="AO1410" s="113">
        <f t="shared" si="308"/>
        <v>0</v>
      </c>
    </row>
    <row r="1411" spans="1:41" ht="20.100000000000001" customHeight="1">
      <c r="A1411" s="32" t="str">
        <f t="shared" si="299"/>
        <v/>
      </c>
      <c r="B1411" s="25" t="s">
        <v>23</v>
      </c>
      <c r="C1411" s="79"/>
      <c r="D1411" s="37"/>
      <c r="E1411" s="7"/>
      <c r="F1411" s="104"/>
      <c r="G1411" s="10"/>
      <c r="H1411" s="7"/>
      <c r="I1411" s="120"/>
      <c r="J1411" s="123"/>
      <c r="K1411" s="144" t="str">
        <f t="shared" si="300"/>
        <v/>
      </c>
      <c r="L1411" s="147" t="str">
        <f t="shared" si="301"/>
        <v/>
      </c>
      <c r="M1411" s="146" t="str">
        <f t="shared" si="302"/>
        <v/>
      </c>
      <c r="Y1411" t="str">
        <f t="shared" si="298"/>
        <v/>
      </c>
      <c r="Z1411" t="str">
        <f t="shared" si="303"/>
        <v/>
      </c>
      <c r="AA1411" t="str">
        <f t="shared" si="304"/>
        <v/>
      </c>
      <c r="AB1411">
        <f t="shared" si="305"/>
        <v>0</v>
      </c>
      <c r="AH1411" s="12" t="str">
        <f t="shared" si="309"/>
        <v/>
      </c>
      <c r="AI1411" s="12">
        <f t="shared" si="310"/>
        <v>0</v>
      </c>
      <c r="AJ1411" s="12">
        <f t="shared" si="311"/>
        <v>0</v>
      </c>
      <c r="AM1411" s="12" t="str">
        <f t="shared" si="306"/>
        <v/>
      </c>
      <c r="AN1411" t="str">
        <f t="shared" si="307"/>
        <v/>
      </c>
      <c r="AO1411" s="113">
        <f t="shared" si="308"/>
        <v>0</v>
      </c>
    </row>
    <row r="1412" spans="1:41" ht="20.100000000000001" customHeight="1">
      <c r="A1412" s="32" t="str">
        <f t="shared" si="299"/>
        <v/>
      </c>
      <c r="B1412" s="25" t="s">
        <v>23</v>
      </c>
      <c r="C1412" s="79"/>
      <c r="D1412" s="37"/>
      <c r="E1412" s="7"/>
      <c r="F1412" s="104"/>
      <c r="G1412" s="10"/>
      <c r="H1412" s="7"/>
      <c r="I1412" s="120"/>
      <c r="J1412" s="123"/>
      <c r="K1412" s="144" t="str">
        <f t="shared" si="300"/>
        <v/>
      </c>
      <c r="L1412" s="147" t="str">
        <f t="shared" si="301"/>
        <v/>
      </c>
      <c r="M1412" s="146" t="str">
        <f t="shared" si="302"/>
        <v/>
      </c>
      <c r="Y1412" t="str">
        <f t="shared" si="298"/>
        <v/>
      </c>
      <c r="Z1412" t="str">
        <f t="shared" si="303"/>
        <v/>
      </c>
      <c r="AA1412" t="str">
        <f t="shared" si="304"/>
        <v/>
      </c>
      <c r="AB1412">
        <f t="shared" si="305"/>
        <v>0</v>
      </c>
      <c r="AH1412" s="12" t="str">
        <f t="shared" si="309"/>
        <v/>
      </c>
      <c r="AI1412" s="12">
        <f t="shared" si="310"/>
        <v>0</v>
      </c>
      <c r="AJ1412" s="12">
        <f t="shared" si="311"/>
        <v>0</v>
      </c>
      <c r="AM1412" s="12" t="str">
        <f t="shared" si="306"/>
        <v/>
      </c>
      <c r="AN1412" t="str">
        <f t="shared" si="307"/>
        <v/>
      </c>
      <c r="AO1412" s="113">
        <f t="shared" si="308"/>
        <v>0</v>
      </c>
    </row>
    <row r="1413" spans="1:41" ht="20.100000000000001" customHeight="1">
      <c r="A1413" s="32" t="str">
        <f t="shared" si="299"/>
        <v/>
      </c>
      <c r="B1413" s="25" t="s">
        <v>23</v>
      </c>
      <c r="C1413" s="79"/>
      <c r="D1413" s="37"/>
      <c r="E1413" s="7"/>
      <c r="F1413" s="104"/>
      <c r="G1413" s="10"/>
      <c r="H1413" s="7"/>
      <c r="I1413" s="120"/>
      <c r="J1413" s="123"/>
      <c r="K1413" s="144" t="str">
        <f t="shared" si="300"/>
        <v/>
      </c>
      <c r="L1413" s="147" t="str">
        <f t="shared" si="301"/>
        <v/>
      </c>
      <c r="M1413" s="146" t="str">
        <f t="shared" si="302"/>
        <v/>
      </c>
      <c r="Y1413" t="str">
        <f t="shared" si="298"/>
        <v/>
      </c>
      <c r="Z1413" t="str">
        <f t="shared" si="303"/>
        <v/>
      </c>
      <c r="AA1413" t="str">
        <f t="shared" si="304"/>
        <v/>
      </c>
      <c r="AB1413">
        <f t="shared" si="305"/>
        <v>0</v>
      </c>
      <c r="AH1413" s="12" t="str">
        <f t="shared" si="309"/>
        <v/>
      </c>
      <c r="AI1413" s="12">
        <f t="shared" si="310"/>
        <v>0</v>
      </c>
      <c r="AJ1413" s="12">
        <f t="shared" si="311"/>
        <v>0</v>
      </c>
      <c r="AM1413" s="12" t="str">
        <f t="shared" si="306"/>
        <v/>
      </c>
      <c r="AN1413" t="str">
        <f t="shared" si="307"/>
        <v/>
      </c>
      <c r="AO1413" s="113">
        <f t="shared" si="308"/>
        <v>0</v>
      </c>
    </row>
    <row r="1414" spans="1:41" ht="20.100000000000001" customHeight="1">
      <c r="A1414" s="32" t="str">
        <f t="shared" si="299"/>
        <v/>
      </c>
      <c r="B1414" s="25" t="s">
        <v>23</v>
      </c>
      <c r="C1414" s="79"/>
      <c r="D1414" s="37"/>
      <c r="E1414" s="7"/>
      <c r="F1414" s="104"/>
      <c r="G1414" s="10"/>
      <c r="H1414" s="7"/>
      <c r="I1414" s="120"/>
      <c r="J1414" s="123"/>
      <c r="K1414" s="144" t="str">
        <f t="shared" si="300"/>
        <v/>
      </c>
      <c r="L1414" s="147" t="str">
        <f t="shared" si="301"/>
        <v/>
      </c>
      <c r="M1414" s="146" t="str">
        <f t="shared" si="302"/>
        <v/>
      </c>
      <c r="Y1414" t="str">
        <f t="shared" si="298"/>
        <v/>
      </c>
      <c r="Z1414" t="str">
        <f t="shared" si="303"/>
        <v/>
      </c>
      <c r="AA1414" t="str">
        <f t="shared" si="304"/>
        <v/>
      </c>
      <c r="AB1414">
        <f t="shared" si="305"/>
        <v>0</v>
      </c>
      <c r="AH1414" s="12" t="str">
        <f t="shared" si="309"/>
        <v/>
      </c>
      <c r="AI1414" s="12">
        <f t="shared" si="310"/>
        <v>0</v>
      </c>
      <c r="AJ1414" s="12">
        <f t="shared" si="311"/>
        <v>0</v>
      </c>
      <c r="AM1414" s="12" t="str">
        <f t="shared" si="306"/>
        <v/>
      </c>
      <c r="AN1414" t="str">
        <f t="shared" si="307"/>
        <v/>
      </c>
      <c r="AO1414" s="113">
        <f t="shared" si="308"/>
        <v>0</v>
      </c>
    </row>
    <row r="1415" spans="1:41" ht="20.100000000000001" customHeight="1">
      <c r="A1415" s="32" t="str">
        <f t="shared" si="299"/>
        <v/>
      </c>
      <c r="B1415" s="25" t="s">
        <v>23</v>
      </c>
      <c r="C1415" s="79"/>
      <c r="D1415" s="37"/>
      <c r="E1415" s="7"/>
      <c r="F1415" s="104"/>
      <c r="G1415" s="10"/>
      <c r="H1415" s="7"/>
      <c r="I1415" s="120"/>
      <c r="J1415" s="123"/>
      <c r="K1415" s="144" t="str">
        <f t="shared" si="300"/>
        <v/>
      </c>
      <c r="L1415" s="147" t="str">
        <f t="shared" si="301"/>
        <v/>
      </c>
      <c r="M1415" s="146" t="str">
        <f t="shared" si="302"/>
        <v/>
      </c>
      <c r="Y1415" t="str">
        <f t="shared" si="298"/>
        <v/>
      </c>
      <c r="Z1415" t="str">
        <f t="shared" si="303"/>
        <v/>
      </c>
      <c r="AA1415" t="str">
        <f t="shared" si="304"/>
        <v/>
      </c>
      <c r="AB1415">
        <f t="shared" si="305"/>
        <v>0</v>
      </c>
      <c r="AH1415" s="12" t="str">
        <f t="shared" si="309"/>
        <v/>
      </c>
      <c r="AI1415" s="12">
        <f t="shared" si="310"/>
        <v>0</v>
      </c>
      <c r="AJ1415" s="12">
        <f t="shared" si="311"/>
        <v>0</v>
      </c>
      <c r="AM1415" s="12" t="str">
        <f t="shared" si="306"/>
        <v/>
      </c>
      <c r="AN1415" t="str">
        <f t="shared" si="307"/>
        <v/>
      </c>
      <c r="AO1415" s="113">
        <f t="shared" si="308"/>
        <v>0</v>
      </c>
    </row>
    <row r="1416" spans="1:41" ht="20.100000000000001" customHeight="1">
      <c r="A1416" s="32" t="str">
        <f t="shared" si="299"/>
        <v/>
      </c>
      <c r="B1416" s="25" t="s">
        <v>23</v>
      </c>
      <c r="C1416" s="79"/>
      <c r="D1416" s="37"/>
      <c r="E1416" s="7"/>
      <c r="F1416" s="104"/>
      <c r="G1416" s="10"/>
      <c r="H1416" s="7"/>
      <c r="I1416" s="120"/>
      <c r="J1416" s="123"/>
      <c r="K1416" s="144" t="str">
        <f t="shared" si="300"/>
        <v/>
      </c>
      <c r="L1416" s="147" t="str">
        <f t="shared" si="301"/>
        <v/>
      </c>
      <c r="M1416" s="146" t="str">
        <f t="shared" si="302"/>
        <v/>
      </c>
      <c r="Y1416" t="str">
        <f t="shared" ref="Y1416:Y1479" si="312">LEFT(E1416,6)</f>
        <v/>
      </c>
      <c r="Z1416" t="str">
        <f t="shared" si="303"/>
        <v/>
      </c>
      <c r="AA1416" t="str">
        <f t="shared" si="304"/>
        <v/>
      </c>
      <c r="AB1416">
        <f t="shared" si="305"/>
        <v>0</v>
      </c>
      <c r="AH1416" s="12" t="str">
        <f t="shared" si="309"/>
        <v/>
      </c>
      <c r="AI1416" s="12">
        <f t="shared" si="310"/>
        <v>0</v>
      </c>
      <c r="AJ1416" s="12">
        <f t="shared" si="311"/>
        <v>0</v>
      </c>
      <c r="AM1416" s="12" t="str">
        <f t="shared" si="306"/>
        <v/>
      </c>
      <c r="AN1416" t="str">
        <f t="shared" si="307"/>
        <v/>
      </c>
      <c r="AO1416" s="113">
        <f t="shared" si="308"/>
        <v>0</v>
      </c>
    </row>
    <row r="1417" spans="1:41" ht="20.100000000000001" customHeight="1">
      <c r="A1417" s="32" t="str">
        <f t="shared" ref="A1417:A1480" si="313">IF(COUNTA(C1417:J1417)&gt;7,"◎","")</f>
        <v/>
      </c>
      <c r="B1417" s="25" t="s">
        <v>23</v>
      </c>
      <c r="C1417" s="79"/>
      <c r="D1417" s="37"/>
      <c r="E1417" s="7"/>
      <c r="F1417" s="104"/>
      <c r="G1417" s="10"/>
      <c r="H1417" s="7"/>
      <c r="I1417" s="120"/>
      <c r="J1417" s="123"/>
      <c r="K1417" s="144" t="str">
        <f t="shared" ref="K1417:K1480" si="314">IF(AB1417&gt;=1,"◎","")</f>
        <v/>
      </c>
      <c r="L1417" s="147" t="str">
        <f t="shared" ref="L1417:L1480" si="315">IF(F1417="","",IF(AND(F1417&gt;=$AD$8,F1417&lt;=$AE$8),"","交信期間外です。"))</f>
        <v/>
      </c>
      <c r="M1417" s="146" t="str">
        <f t="shared" ref="M1417:M1480" si="316">IF(AO1417&gt;=1,"当会の都合により無効局","")</f>
        <v/>
      </c>
      <c r="Y1417" t="str">
        <f t="shared" si="312"/>
        <v/>
      </c>
      <c r="Z1417" t="str">
        <f t="shared" ref="Z1417:Z1480" si="317">IF(OR(Y1417="7M1SZJ",Y1417="7N2JFU",Y1417="JA0AMA",Y1417="JM1VWQ",Y1417="JH1ECN",Y1417="JF6LIU",Y1417="JP1HBR",Y1417="JN1AQH",Y1417="JH6PXL",Y1417="JH1JBP",Y1417="JF6TWP",Y1417="JI1EFU",Y1417="JJ1VEX",Y1417="JJ0JID",Y1417="JM1LRA",Y1417="JR0UBE",Y1417="JR1OAC",Y1417="JH9FIP",Y1417="JK1ODS",Y1417="JR9SLB",Y1417="JA3HXQ"),1,"")</f>
        <v/>
      </c>
      <c r="AA1417" t="str">
        <f t="shared" ref="AA1417:AA1480" si="318">IF(OR(Y1417="JE8DVU",Y1417="JG1MOU",Y1417="JG4IJP",Y1417="JI1ILB",Y1417="JL1SAM",Y1417="JK1QNJ",Y1417="JN7EGV",Y1417="JK2EBB",Y1417="JI1JOI",Y1417="JQ1VXS",Y1417="JR1RTK",Y1417="JO1XDV",Y1417="JH7BBK",Y1417="JO6XMM",Y1417="JJ1QUM",Y1417="JS6TWX",Y1417="JA3QJA", Y1417="JR1TPI",Y1417="JN3MXT",Y1417="JK3WKK"),1,"")</f>
        <v/>
      </c>
      <c r="AB1417">
        <f t="shared" ref="AB1417:AB1480" si="319">SUM(Z1417:AA1417)+AJ1417</f>
        <v>0</v>
      </c>
      <c r="AH1417" s="12" t="str">
        <f t="shared" si="309"/>
        <v/>
      </c>
      <c r="AI1417" s="12">
        <f t="shared" si="310"/>
        <v>0</v>
      </c>
      <c r="AJ1417" s="12">
        <f t="shared" si="311"/>
        <v>0</v>
      </c>
      <c r="AM1417" s="12" t="str">
        <f t="shared" ref="AM1417:AM1480" si="320">LEFT(E1417,6)</f>
        <v/>
      </c>
      <c r="AN1417" t="str">
        <f t="shared" ref="AN1417:AN1480" si="321">IF(OR(AM1417="JR8LGB",AM1417="JL8XOJ",AM1417="7L2QXJ",AM1417="JR4JSW",AM1417="JH8RHU",AM1417="JK4BOO",AM1417="JF4IED",AM1417="JR8YPV",AM1417="JM8OKZ",AM1417="JM8OKX",AM1417="JG5PJJ"),1,"")</f>
        <v/>
      </c>
      <c r="AO1417" s="113">
        <f t="shared" ref="AO1417:AO1480" si="322">SUM(AN1417)</f>
        <v>0</v>
      </c>
    </row>
    <row r="1418" spans="1:41" ht="20.100000000000001" customHeight="1">
      <c r="A1418" s="32" t="str">
        <f t="shared" si="313"/>
        <v/>
      </c>
      <c r="B1418" s="25" t="s">
        <v>23</v>
      </c>
      <c r="C1418" s="79"/>
      <c r="D1418" s="37"/>
      <c r="E1418" s="7"/>
      <c r="F1418" s="104"/>
      <c r="G1418" s="10"/>
      <c r="H1418" s="7"/>
      <c r="I1418" s="120"/>
      <c r="J1418" s="123"/>
      <c r="K1418" s="144" t="str">
        <f t="shared" si="314"/>
        <v/>
      </c>
      <c r="L1418" s="147" t="str">
        <f t="shared" si="315"/>
        <v/>
      </c>
      <c r="M1418" s="146" t="str">
        <f t="shared" si="316"/>
        <v/>
      </c>
      <c r="Y1418" t="str">
        <f t="shared" si="312"/>
        <v/>
      </c>
      <c r="Z1418" t="str">
        <f t="shared" si="317"/>
        <v/>
      </c>
      <c r="AA1418" t="str">
        <f t="shared" si="318"/>
        <v/>
      </c>
      <c r="AB1418">
        <f t="shared" si="319"/>
        <v>0</v>
      </c>
      <c r="AH1418" s="12" t="str">
        <f t="shared" si="309"/>
        <v/>
      </c>
      <c r="AI1418" s="12">
        <f t="shared" si="310"/>
        <v>0</v>
      </c>
      <c r="AJ1418" s="12">
        <f t="shared" si="311"/>
        <v>0</v>
      </c>
      <c r="AM1418" s="12" t="str">
        <f t="shared" si="320"/>
        <v/>
      </c>
      <c r="AN1418" t="str">
        <f t="shared" si="321"/>
        <v/>
      </c>
      <c r="AO1418" s="113">
        <f t="shared" si="322"/>
        <v>0</v>
      </c>
    </row>
    <row r="1419" spans="1:41" ht="20.100000000000001" customHeight="1">
      <c r="A1419" s="32" t="str">
        <f t="shared" si="313"/>
        <v/>
      </c>
      <c r="B1419" s="25" t="s">
        <v>23</v>
      </c>
      <c r="C1419" s="79"/>
      <c r="D1419" s="37"/>
      <c r="E1419" s="7"/>
      <c r="F1419" s="104"/>
      <c r="G1419" s="10"/>
      <c r="H1419" s="7"/>
      <c r="I1419" s="120"/>
      <c r="J1419" s="123"/>
      <c r="K1419" s="144" t="str">
        <f t="shared" si="314"/>
        <v/>
      </c>
      <c r="L1419" s="147" t="str">
        <f t="shared" si="315"/>
        <v/>
      </c>
      <c r="M1419" s="146" t="str">
        <f t="shared" si="316"/>
        <v/>
      </c>
      <c r="Y1419" t="str">
        <f t="shared" si="312"/>
        <v/>
      </c>
      <c r="Z1419" t="str">
        <f t="shared" si="317"/>
        <v/>
      </c>
      <c r="AA1419" t="str">
        <f t="shared" si="318"/>
        <v/>
      </c>
      <c r="AB1419">
        <f t="shared" si="319"/>
        <v>0</v>
      </c>
      <c r="AH1419" s="12" t="str">
        <f t="shared" si="309"/>
        <v/>
      </c>
      <c r="AI1419" s="12">
        <f t="shared" si="310"/>
        <v>0</v>
      </c>
      <c r="AJ1419" s="12">
        <f t="shared" si="311"/>
        <v>0</v>
      </c>
      <c r="AM1419" s="12" t="str">
        <f t="shared" si="320"/>
        <v/>
      </c>
      <c r="AN1419" t="str">
        <f t="shared" si="321"/>
        <v/>
      </c>
      <c r="AO1419" s="113">
        <f t="shared" si="322"/>
        <v>0</v>
      </c>
    </row>
    <row r="1420" spans="1:41" ht="20.100000000000001" customHeight="1">
      <c r="A1420" s="32" t="str">
        <f t="shared" si="313"/>
        <v/>
      </c>
      <c r="B1420" s="25" t="s">
        <v>23</v>
      </c>
      <c r="C1420" s="79"/>
      <c r="D1420" s="37"/>
      <c r="E1420" s="7"/>
      <c r="F1420" s="104"/>
      <c r="G1420" s="10"/>
      <c r="H1420" s="7"/>
      <c r="I1420" s="120"/>
      <c r="J1420" s="123"/>
      <c r="K1420" s="144" t="str">
        <f t="shared" si="314"/>
        <v/>
      </c>
      <c r="L1420" s="147" t="str">
        <f t="shared" si="315"/>
        <v/>
      </c>
      <c r="M1420" s="146" t="str">
        <f t="shared" si="316"/>
        <v/>
      </c>
      <c r="Y1420" t="str">
        <f t="shared" si="312"/>
        <v/>
      </c>
      <c r="Z1420" t="str">
        <f t="shared" si="317"/>
        <v/>
      </c>
      <c r="AA1420" t="str">
        <f t="shared" si="318"/>
        <v/>
      </c>
      <c r="AB1420">
        <f t="shared" si="319"/>
        <v>0</v>
      </c>
      <c r="AH1420" s="12" t="str">
        <f t="shared" si="309"/>
        <v/>
      </c>
      <c r="AI1420" s="12">
        <f t="shared" si="310"/>
        <v>0</v>
      </c>
      <c r="AJ1420" s="12">
        <f t="shared" si="311"/>
        <v>0</v>
      </c>
      <c r="AM1420" s="12" t="str">
        <f t="shared" si="320"/>
        <v/>
      </c>
      <c r="AN1420" t="str">
        <f t="shared" si="321"/>
        <v/>
      </c>
      <c r="AO1420" s="113">
        <f t="shared" si="322"/>
        <v>0</v>
      </c>
    </row>
    <row r="1421" spans="1:41" ht="20.100000000000001" customHeight="1">
      <c r="A1421" s="32" t="str">
        <f t="shared" si="313"/>
        <v/>
      </c>
      <c r="B1421" s="25" t="s">
        <v>23</v>
      </c>
      <c r="C1421" s="79"/>
      <c r="D1421" s="37"/>
      <c r="E1421" s="7"/>
      <c r="F1421" s="104"/>
      <c r="G1421" s="10"/>
      <c r="H1421" s="7"/>
      <c r="I1421" s="120"/>
      <c r="J1421" s="123"/>
      <c r="K1421" s="144" t="str">
        <f t="shared" si="314"/>
        <v/>
      </c>
      <c r="L1421" s="147" t="str">
        <f t="shared" si="315"/>
        <v/>
      </c>
      <c r="M1421" s="146" t="str">
        <f t="shared" si="316"/>
        <v/>
      </c>
      <c r="Y1421" t="str">
        <f t="shared" si="312"/>
        <v/>
      </c>
      <c r="Z1421" t="str">
        <f t="shared" si="317"/>
        <v/>
      </c>
      <c r="AA1421" t="str">
        <f t="shared" si="318"/>
        <v/>
      </c>
      <c r="AB1421">
        <f t="shared" si="319"/>
        <v>0</v>
      </c>
      <c r="AH1421" s="12" t="str">
        <f t="shared" si="309"/>
        <v/>
      </c>
      <c r="AI1421" s="12">
        <f t="shared" si="310"/>
        <v>0</v>
      </c>
      <c r="AJ1421" s="12">
        <f t="shared" si="311"/>
        <v>0</v>
      </c>
      <c r="AM1421" s="12" t="str">
        <f t="shared" si="320"/>
        <v/>
      </c>
      <c r="AN1421" t="str">
        <f t="shared" si="321"/>
        <v/>
      </c>
      <c r="AO1421" s="113">
        <f t="shared" si="322"/>
        <v>0</v>
      </c>
    </row>
    <row r="1422" spans="1:41" ht="20.100000000000001" customHeight="1">
      <c r="A1422" s="32" t="str">
        <f t="shared" si="313"/>
        <v/>
      </c>
      <c r="B1422" s="25" t="s">
        <v>23</v>
      </c>
      <c r="C1422" s="79"/>
      <c r="D1422" s="37"/>
      <c r="E1422" s="7"/>
      <c r="F1422" s="104"/>
      <c r="G1422" s="10"/>
      <c r="H1422" s="7"/>
      <c r="I1422" s="120"/>
      <c r="J1422" s="123"/>
      <c r="K1422" s="144" t="str">
        <f t="shared" si="314"/>
        <v/>
      </c>
      <c r="L1422" s="147" t="str">
        <f t="shared" si="315"/>
        <v/>
      </c>
      <c r="M1422" s="146" t="str">
        <f t="shared" si="316"/>
        <v/>
      </c>
      <c r="Y1422" t="str">
        <f t="shared" si="312"/>
        <v/>
      </c>
      <c r="Z1422" t="str">
        <f t="shared" si="317"/>
        <v/>
      </c>
      <c r="AA1422" t="str">
        <f t="shared" si="318"/>
        <v/>
      </c>
      <c r="AB1422">
        <f t="shared" si="319"/>
        <v>0</v>
      </c>
      <c r="AH1422" s="12" t="str">
        <f t="shared" si="309"/>
        <v/>
      </c>
      <c r="AI1422" s="12">
        <f t="shared" si="310"/>
        <v>0</v>
      </c>
      <c r="AJ1422" s="12">
        <f t="shared" si="311"/>
        <v>0</v>
      </c>
      <c r="AM1422" s="12" t="str">
        <f t="shared" si="320"/>
        <v/>
      </c>
      <c r="AN1422" t="str">
        <f t="shared" si="321"/>
        <v/>
      </c>
      <c r="AO1422" s="113">
        <f t="shared" si="322"/>
        <v>0</v>
      </c>
    </row>
    <row r="1423" spans="1:41" ht="20.100000000000001" customHeight="1">
      <c r="A1423" s="32" t="str">
        <f t="shared" si="313"/>
        <v/>
      </c>
      <c r="B1423" s="25" t="s">
        <v>23</v>
      </c>
      <c r="C1423" s="79"/>
      <c r="D1423" s="37"/>
      <c r="E1423" s="7"/>
      <c r="F1423" s="104"/>
      <c r="G1423" s="10"/>
      <c r="H1423" s="7"/>
      <c r="I1423" s="120"/>
      <c r="J1423" s="123"/>
      <c r="K1423" s="144" t="str">
        <f t="shared" si="314"/>
        <v/>
      </c>
      <c r="L1423" s="147" t="str">
        <f t="shared" si="315"/>
        <v/>
      </c>
      <c r="M1423" s="146" t="str">
        <f t="shared" si="316"/>
        <v/>
      </c>
      <c r="Y1423" t="str">
        <f t="shared" si="312"/>
        <v/>
      </c>
      <c r="Z1423" t="str">
        <f t="shared" si="317"/>
        <v/>
      </c>
      <c r="AA1423" t="str">
        <f t="shared" si="318"/>
        <v/>
      </c>
      <c r="AB1423">
        <f t="shared" si="319"/>
        <v>0</v>
      </c>
      <c r="AH1423" s="12" t="str">
        <f t="shared" si="309"/>
        <v/>
      </c>
      <c r="AI1423" s="12">
        <f t="shared" si="310"/>
        <v>0</v>
      </c>
      <c r="AJ1423" s="12">
        <f t="shared" si="311"/>
        <v>0</v>
      </c>
      <c r="AM1423" s="12" t="str">
        <f t="shared" si="320"/>
        <v/>
      </c>
      <c r="AN1423" t="str">
        <f t="shared" si="321"/>
        <v/>
      </c>
      <c r="AO1423" s="113">
        <f t="shared" si="322"/>
        <v>0</v>
      </c>
    </row>
    <row r="1424" spans="1:41" ht="20.100000000000001" customHeight="1">
      <c r="A1424" s="32" t="str">
        <f t="shared" si="313"/>
        <v/>
      </c>
      <c r="B1424" s="25" t="s">
        <v>23</v>
      </c>
      <c r="C1424" s="79"/>
      <c r="D1424" s="37"/>
      <c r="E1424" s="7"/>
      <c r="F1424" s="104"/>
      <c r="G1424" s="10"/>
      <c r="H1424" s="7"/>
      <c r="I1424" s="120"/>
      <c r="J1424" s="123"/>
      <c r="K1424" s="144" t="str">
        <f t="shared" si="314"/>
        <v/>
      </c>
      <c r="L1424" s="147" t="str">
        <f t="shared" si="315"/>
        <v/>
      </c>
      <c r="M1424" s="146" t="str">
        <f t="shared" si="316"/>
        <v/>
      </c>
      <c r="Y1424" t="str">
        <f t="shared" si="312"/>
        <v/>
      </c>
      <c r="Z1424" t="str">
        <f t="shared" si="317"/>
        <v/>
      </c>
      <c r="AA1424" t="str">
        <f t="shared" si="318"/>
        <v/>
      </c>
      <c r="AB1424">
        <f t="shared" si="319"/>
        <v>0</v>
      </c>
      <c r="AH1424" s="12" t="str">
        <f t="shared" si="309"/>
        <v/>
      </c>
      <c r="AI1424" s="12">
        <f t="shared" si="310"/>
        <v>0</v>
      </c>
      <c r="AJ1424" s="12">
        <f t="shared" si="311"/>
        <v>0</v>
      </c>
      <c r="AM1424" s="12" t="str">
        <f t="shared" si="320"/>
        <v/>
      </c>
      <c r="AN1424" t="str">
        <f t="shared" si="321"/>
        <v/>
      </c>
      <c r="AO1424" s="113">
        <f t="shared" si="322"/>
        <v>0</v>
      </c>
    </row>
    <row r="1425" spans="1:41" ht="20.100000000000001" customHeight="1">
      <c r="A1425" s="32" t="str">
        <f t="shared" si="313"/>
        <v/>
      </c>
      <c r="B1425" s="25" t="s">
        <v>23</v>
      </c>
      <c r="C1425" s="79"/>
      <c r="D1425" s="37"/>
      <c r="E1425" s="7"/>
      <c r="F1425" s="104"/>
      <c r="G1425" s="10"/>
      <c r="H1425" s="7"/>
      <c r="I1425" s="120"/>
      <c r="J1425" s="123"/>
      <c r="K1425" s="144" t="str">
        <f t="shared" si="314"/>
        <v/>
      </c>
      <c r="L1425" s="147" t="str">
        <f t="shared" si="315"/>
        <v/>
      </c>
      <c r="M1425" s="146" t="str">
        <f t="shared" si="316"/>
        <v/>
      </c>
      <c r="Y1425" t="str">
        <f t="shared" si="312"/>
        <v/>
      </c>
      <c r="Z1425" t="str">
        <f t="shared" si="317"/>
        <v/>
      </c>
      <c r="AA1425" t="str">
        <f t="shared" si="318"/>
        <v/>
      </c>
      <c r="AB1425">
        <f t="shared" si="319"/>
        <v>0</v>
      </c>
      <c r="AH1425" s="12" t="str">
        <f t="shared" si="309"/>
        <v/>
      </c>
      <c r="AI1425" s="12">
        <f t="shared" si="310"/>
        <v>0</v>
      </c>
      <c r="AJ1425" s="12">
        <f t="shared" si="311"/>
        <v>0</v>
      </c>
      <c r="AM1425" s="12" t="str">
        <f t="shared" si="320"/>
        <v/>
      </c>
      <c r="AN1425" t="str">
        <f t="shared" si="321"/>
        <v/>
      </c>
      <c r="AO1425" s="113">
        <f t="shared" si="322"/>
        <v>0</v>
      </c>
    </row>
    <row r="1426" spans="1:41" ht="20.100000000000001" customHeight="1">
      <c r="A1426" s="32" t="str">
        <f t="shared" si="313"/>
        <v/>
      </c>
      <c r="B1426" s="25" t="s">
        <v>23</v>
      </c>
      <c r="C1426" s="79"/>
      <c r="D1426" s="37"/>
      <c r="E1426" s="7"/>
      <c r="F1426" s="104"/>
      <c r="G1426" s="10"/>
      <c r="H1426" s="7"/>
      <c r="I1426" s="120"/>
      <c r="J1426" s="123"/>
      <c r="K1426" s="144" t="str">
        <f t="shared" si="314"/>
        <v/>
      </c>
      <c r="L1426" s="147" t="str">
        <f t="shared" si="315"/>
        <v/>
      </c>
      <c r="M1426" s="146" t="str">
        <f t="shared" si="316"/>
        <v/>
      </c>
      <c r="Y1426" t="str">
        <f t="shared" si="312"/>
        <v/>
      </c>
      <c r="Z1426" t="str">
        <f t="shared" si="317"/>
        <v/>
      </c>
      <c r="AA1426" t="str">
        <f t="shared" si="318"/>
        <v/>
      </c>
      <c r="AB1426">
        <f t="shared" si="319"/>
        <v>0</v>
      </c>
      <c r="AH1426" s="12" t="str">
        <f t="shared" si="309"/>
        <v/>
      </c>
      <c r="AI1426" s="12">
        <f t="shared" si="310"/>
        <v>0</v>
      </c>
      <c r="AJ1426" s="12">
        <f t="shared" si="311"/>
        <v>0</v>
      </c>
      <c r="AM1426" s="12" t="str">
        <f t="shared" si="320"/>
        <v/>
      </c>
      <c r="AN1426" t="str">
        <f t="shared" si="321"/>
        <v/>
      </c>
      <c r="AO1426" s="113">
        <f t="shared" si="322"/>
        <v>0</v>
      </c>
    </row>
    <row r="1427" spans="1:41" ht="20.100000000000001" customHeight="1">
      <c r="A1427" s="32" t="str">
        <f t="shared" si="313"/>
        <v/>
      </c>
      <c r="B1427" s="63" t="s">
        <v>23</v>
      </c>
      <c r="C1427" s="79"/>
      <c r="D1427" s="37"/>
      <c r="E1427" s="7"/>
      <c r="F1427" s="104"/>
      <c r="G1427" s="10"/>
      <c r="H1427" s="7"/>
      <c r="I1427" s="120"/>
      <c r="J1427" s="123"/>
      <c r="K1427" s="144" t="str">
        <f t="shared" si="314"/>
        <v/>
      </c>
      <c r="L1427" s="147" t="str">
        <f t="shared" si="315"/>
        <v/>
      </c>
      <c r="M1427" s="146" t="str">
        <f t="shared" si="316"/>
        <v/>
      </c>
      <c r="Y1427" t="str">
        <f t="shared" si="312"/>
        <v/>
      </c>
      <c r="Z1427" t="str">
        <f t="shared" si="317"/>
        <v/>
      </c>
      <c r="AA1427" t="str">
        <f t="shared" si="318"/>
        <v/>
      </c>
      <c r="AB1427">
        <f t="shared" si="319"/>
        <v>0</v>
      </c>
      <c r="AH1427" s="12" t="str">
        <f t="shared" si="309"/>
        <v/>
      </c>
      <c r="AI1427" s="12">
        <f t="shared" si="310"/>
        <v>0</v>
      </c>
      <c r="AJ1427" s="12">
        <f t="shared" si="311"/>
        <v>0</v>
      </c>
      <c r="AM1427" s="12" t="str">
        <f t="shared" si="320"/>
        <v/>
      </c>
      <c r="AN1427" t="str">
        <f t="shared" si="321"/>
        <v/>
      </c>
      <c r="AO1427" s="113">
        <f t="shared" si="322"/>
        <v>0</v>
      </c>
    </row>
    <row r="1428" spans="1:41" ht="20.100000000000001" customHeight="1">
      <c r="A1428" s="32" t="str">
        <f t="shared" si="313"/>
        <v/>
      </c>
      <c r="B1428" s="26" t="s">
        <v>23</v>
      </c>
      <c r="C1428" s="79"/>
      <c r="D1428" s="37"/>
      <c r="E1428" s="7"/>
      <c r="F1428" s="104"/>
      <c r="G1428" s="10"/>
      <c r="H1428" s="7"/>
      <c r="I1428" s="120"/>
      <c r="J1428" s="123"/>
      <c r="K1428" s="144" t="str">
        <f t="shared" si="314"/>
        <v/>
      </c>
      <c r="L1428" s="147" t="str">
        <f t="shared" si="315"/>
        <v/>
      </c>
      <c r="M1428" s="146" t="str">
        <f t="shared" si="316"/>
        <v/>
      </c>
      <c r="Y1428" t="str">
        <f t="shared" si="312"/>
        <v/>
      </c>
      <c r="Z1428" t="str">
        <f t="shared" si="317"/>
        <v/>
      </c>
      <c r="AA1428" t="str">
        <f t="shared" si="318"/>
        <v/>
      </c>
      <c r="AB1428">
        <f t="shared" si="319"/>
        <v>0</v>
      </c>
      <c r="AH1428" s="12" t="str">
        <f t="shared" si="309"/>
        <v/>
      </c>
      <c r="AI1428" s="12">
        <f t="shared" si="310"/>
        <v>0</v>
      </c>
      <c r="AJ1428" s="12">
        <f t="shared" si="311"/>
        <v>0</v>
      </c>
      <c r="AM1428" s="12" t="str">
        <f t="shared" si="320"/>
        <v/>
      </c>
      <c r="AN1428" t="str">
        <f t="shared" si="321"/>
        <v/>
      </c>
      <c r="AO1428" s="113">
        <f t="shared" si="322"/>
        <v>0</v>
      </c>
    </row>
    <row r="1429" spans="1:41" ht="20.100000000000001" customHeight="1">
      <c r="A1429" s="32" t="str">
        <f t="shared" si="313"/>
        <v/>
      </c>
      <c r="B1429" s="25" t="s">
        <v>23</v>
      </c>
      <c r="C1429" s="79"/>
      <c r="D1429" s="37"/>
      <c r="E1429" s="7"/>
      <c r="F1429" s="104"/>
      <c r="G1429" s="10"/>
      <c r="H1429" s="7"/>
      <c r="I1429" s="120"/>
      <c r="J1429" s="123"/>
      <c r="K1429" s="144" t="str">
        <f t="shared" si="314"/>
        <v/>
      </c>
      <c r="L1429" s="147" t="str">
        <f t="shared" si="315"/>
        <v/>
      </c>
      <c r="M1429" s="146" t="str">
        <f t="shared" si="316"/>
        <v/>
      </c>
      <c r="Y1429" t="str">
        <f t="shared" si="312"/>
        <v/>
      </c>
      <c r="Z1429" t="str">
        <f t="shared" si="317"/>
        <v/>
      </c>
      <c r="AA1429" t="str">
        <f t="shared" si="318"/>
        <v/>
      </c>
      <c r="AB1429">
        <f t="shared" si="319"/>
        <v>0</v>
      </c>
      <c r="AH1429" s="12" t="str">
        <f t="shared" si="309"/>
        <v/>
      </c>
      <c r="AI1429" s="12">
        <f t="shared" si="310"/>
        <v>0</v>
      </c>
      <c r="AJ1429" s="12">
        <f t="shared" si="311"/>
        <v>0</v>
      </c>
      <c r="AM1429" s="12" t="str">
        <f t="shared" si="320"/>
        <v/>
      </c>
      <c r="AN1429" t="str">
        <f t="shared" si="321"/>
        <v/>
      </c>
      <c r="AO1429" s="113">
        <f t="shared" si="322"/>
        <v>0</v>
      </c>
    </row>
    <row r="1430" spans="1:41" ht="20.100000000000001" customHeight="1">
      <c r="A1430" s="32" t="str">
        <f t="shared" si="313"/>
        <v/>
      </c>
      <c r="B1430" s="25" t="s">
        <v>23</v>
      </c>
      <c r="C1430" s="79"/>
      <c r="D1430" s="37"/>
      <c r="E1430" s="7"/>
      <c r="F1430" s="104"/>
      <c r="G1430" s="10"/>
      <c r="H1430" s="7"/>
      <c r="I1430" s="120"/>
      <c r="J1430" s="123"/>
      <c r="K1430" s="144" t="str">
        <f t="shared" si="314"/>
        <v/>
      </c>
      <c r="L1430" s="147" t="str">
        <f t="shared" si="315"/>
        <v/>
      </c>
      <c r="M1430" s="146" t="str">
        <f t="shared" si="316"/>
        <v/>
      </c>
      <c r="Y1430" t="str">
        <f t="shared" si="312"/>
        <v/>
      </c>
      <c r="Z1430" t="str">
        <f t="shared" si="317"/>
        <v/>
      </c>
      <c r="AA1430" t="str">
        <f t="shared" si="318"/>
        <v/>
      </c>
      <c r="AB1430">
        <f t="shared" si="319"/>
        <v>0</v>
      </c>
      <c r="AH1430" s="12" t="str">
        <f t="shared" si="309"/>
        <v/>
      </c>
      <c r="AI1430" s="12">
        <f t="shared" si="310"/>
        <v>0</v>
      </c>
      <c r="AJ1430" s="12">
        <f t="shared" si="311"/>
        <v>0</v>
      </c>
      <c r="AM1430" s="12" t="str">
        <f t="shared" si="320"/>
        <v/>
      </c>
      <c r="AN1430" t="str">
        <f t="shared" si="321"/>
        <v/>
      </c>
      <c r="AO1430" s="113">
        <f t="shared" si="322"/>
        <v>0</v>
      </c>
    </row>
    <row r="1431" spans="1:41" ht="20.100000000000001" customHeight="1">
      <c r="A1431" s="32" t="str">
        <f t="shared" si="313"/>
        <v/>
      </c>
      <c r="B1431" s="25" t="s">
        <v>23</v>
      </c>
      <c r="C1431" s="79"/>
      <c r="D1431" s="37"/>
      <c r="E1431" s="7"/>
      <c r="F1431" s="104"/>
      <c r="G1431" s="10"/>
      <c r="H1431" s="7"/>
      <c r="I1431" s="120"/>
      <c r="J1431" s="123"/>
      <c r="K1431" s="144" t="str">
        <f t="shared" si="314"/>
        <v/>
      </c>
      <c r="L1431" s="147" t="str">
        <f t="shared" si="315"/>
        <v/>
      </c>
      <c r="M1431" s="146" t="str">
        <f t="shared" si="316"/>
        <v/>
      </c>
      <c r="Y1431" t="str">
        <f t="shared" si="312"/>
        <v/>
      </c>
      <c r="Z1431" t="str">
        <f t="shared" si="317"/>
        <v/>
      </c>
      <c r="AA1431" t="str">
        <f t="shared" si="318"/>
        <v/>
      </c>
      <c r="AB1431">
        <f t="shared" si="319"/>
        <v>0</v>
      </c>
      <c r="AH1431" s="12" t="str">
        <f t="shared" ref="AH1431:AH1494" si="323">IF(Y1431="JA8JXC",1,"")</f>
        <v/>
      </c>
      <c r="AI1431" s="12">
        <f t="shared" ref="AI1431:AI1494" si="324">IFERROR(DATEDIF($AI$7,F1431,"d"),0)</f>
        <v>0</v>
      </c>
      <c r="AJ1431" s="12">
        <f t="shared" ref="AJ1431:AJ1494" si="325">IF(AND(AH1431=1,AI1431&gt;=1),1,0)</f>
        <v>0</v>
      </c>
      <c r="AM1431" s="12" t="str">
        <f t="shared" si="320"/>
        <v/>
      </c>
      <c r="AN1431" t="str">
        <f t="shared" si="321"/>
        <v/>
      </c>
      <c r="AO1431" s="113">
        <f t="shared" si="322"/>
        <v>0</v>
      </c>
    </row>
    <row r="1432" spans="1:41" ht="20.100000000000001" customHeight="1">
      <c r="A1432" s="32" t="str">
        <f t="shared" si="313"/>
        <v/>
      </c>
      <c r="B1432" s="25" t="s">
        <v>23</v>
      </c>
      <c r="C1432" s="79"/>
      <c r="D1432" s="37"/>
      <c r="E1432" s="7"/>
      <c r="F1432" s="104"/>
      <c r="G1432" s="10"/>
      <c r="H1432" s="7"/>
      <c r="I1432" s="120"/>
      <c r="J1432" s="123"/>
      <c r="K1432" s="144" t="str">
        <f t="shared" si="314"/>
        <v/>
      </c>
      <c r="L1432" s="147" t="str">
        <f t="shared" si="315"/>
        <v/>
      </c>
      <c r="M1432" s="146" t="str">
        <f t="shared" si="316"/>
        <v/>
      </c>
      <c r="Y1432" t="str">
        <f t="shared" si="312"/>
        <v/>
      </c>
      <c r="Z1432" t="str">
        <f t="shared" si="317"/>
        <v/>
      </c>
      <c r="AA1432" t="str">
        <f t="shared" si="318"/>
        <v/>
      </c>
      <c r="AB1432">
        <f t="shared" si="319"/>
        <v>0</v>
      </c>
      <c r="AH1432" s="12" t="str">
        <f t="shared" si="323"/>
        <v/>
      </c>
      <c r="AI1432" s="12">
        <f t="shared" si="324"/>
        <v>0</v>
      </c>
      <c r="AJ1432" s="12">
        <f t="shared" si="325"/>
        <v>0</v>
      </c>
      <c r="AM1432" s="12" t="str">
        <f t="shared" si="320"/>
        <v/>
      </c>
      <c r="AN1432" t="str">
        <f t="shared" si="321"/>
        <v/>
      </c>
      <c r="AO1432" s="113">
        <f t="shared" si="322"/>
        <v>0</v>
      </c>
    </row>
    <row r="1433" spans="1:41" ht="20.100000000000001" customHeight="1">
      <c r="A1433" s="32" t="str">
        <f t="shared" si="313"/>
        <v/>
      </c>
      <c r="B1433" s="25" t="s">
        <v>23</v>
      </c>
      <c r="C1433" s="79"/>
      <c r="D1433" s="37"/>
      <c r="E1433" s="7"/>
      <c r="F1433" s="104"/>
      <c r="G1433" s="10"/>
      <c r="H1433" s="7"/>
      <c r="I1433" s="120"/>
      <c r="J1433" s="123"/>
      <c r="K1433" s="144" t="str">
        <f t="shared" si="314"/>
        <v/>
      </c>
      <c r="L1433" s="147" t="str">
        <f t="shared" si="315"/>
        <v/>
      </c>
      <c r="M1433" s="146" t="str">
        <f t="shared" si="316"/>
        <v/>
      </c>
      <c r="Y1433" t="str">
        <f t="shared" si="312"/>
        <v/>
      </c>
      <c r="Z1433" t="str">
        <f t="shared" si="317"/>
        <v/>
      </c>
      <c r="AA1433" t="str">
        <f t="shared" si="318"/>
        <v/>
      </c>
      <c r="AB1433">
        <f t="shared" si="319"/>
        <v>0</v>
      </c>
      <c r="AH1433" s="12" t="str">
        <f t="shared" si="323"/>
        <v/>
      </c>
      <c r="AI1433" s="12">
        <f t="shared" si="324"/>
        <v>0</v>
      </c>
      <c r="AJ1433" s="12">
        <f t="shared" si="325"/>
        <v>0</v>
      </c>
      <c r="AM1433" s="12" t="str">
        <f t="shared" si="320"/>
        <v/>
      </c>
      <c r="AN1433" t="str">
        <f t="shared" si="321"/>
        <v/>
      </c>
      <c r="AO1433" s="113">
        <f t="shared" si="322"/>
        <v>0</v>
      </c>
    </row>
    <row r="1434" spans="1:41" ht="20.100000000000001" customHeight="1">
      <c r="A1434" s="32" t="str">
        <f t="shared" si="313"/>
        <v/>
      </c>
      <c r="B1434" s="25" t="s">
        <v>23</v>
      </c>
      <c r="C1434" s="79"/>
      <c r="D1434" s="37"/>
      <c r="E1434" s="7"/>
      <c r="F1434" s="104"/>
      <c r="G1434" s="10"/>
      <c r="H1434" s="7"/>
      <c r="I1434" s="120"/>
      <c r="J1434" s="123"/>
      <c r="K1434" s="144" t="str">
        <f t="shared" si="314"/>
        <v/>
      </c>
      <c r="L1434" s="147" t="str">
        <f t="shared" si="315"/>
        <v/>
      </c>
      <c r="M1434" s="146" t="str">
        <f t="shared" si="316"/>
        <v/>
      </c>
      <c r="Y1434" t="str">
        <f t="shared" si="312"/>
        <v/>
      </c>
      <c r="Z1434" t="str">
        <f t="shared" si="317"/>
        <v/>
      </c>
      <c r="AA1434" t="str">
        <f t="shared" si="318"/>
        <v/>
      </c>
      <c r="AB1434">
        <f t="shared" si="319"/>
        <v>0</v>
      </c>
      <c r="AH1434" s="12" t="str">
        <f t="shared" si="323"/>
        <v/>
      </c>
      <c r="AI1434" s="12">
        <f t="shared" si="324"/>
        <v>0</v>
      </c>
      <c r="AJ1434" s="12">
        <f t="shared" si="325"/>
        <v>0</v>
      </c>
      <c r="AM1434" s="12" t="str">
        <f t="shared" si="320"/>
        <v/>
      </c>
      <c r="AN1434" t="str">
        <f t="shared" si="321"/>
        <v/>
      </c>
      <c r="AO1434" s="113">
        <f t="shared" si="322"/>
        <v>0</v>
      </c>
    </row>
    <row r="1435" spans="1:41" ht="20.100000000000001" customHeight="1">
      <c r="A1435" s="32" t="str">
        <f t="shared" si="313"/>
        <v/>
      </c>
      <c r="B1435" s="25" t="s">
        <v>23</v>
      </c>
      <c r="C1435" s="79"/>
      <c r="D1435" s="37"/>
      <c r="E1435" s="7"/>
      <c r="F1435" s="104"/>
      <c r="G1435" s="10"/>
      <c r="H1435" s="7"/>
      <c r="I1435" s="120"/>
      <c r="J1435" s="123"/>
      <c r="K1435" s="144" t="str">
        <f t="shared" si="314"/>
        <v/>
      </c>
      <c r="L1435" s="147" t="str">
        <f t="shared" si="315"/>
        <v/>
      </c>
      <c r="M1435" s="146" t="str">
        <f t="shared" si="316"/>
        <v/>
      </c>
      <c r="Y1435" t="str">
        <f t="shared" si="312"/>
        <v/>
      </c>
      <c r="Z1435" t="str">
        <f t="shared" si="317"/>
        <v/>
      </c>
      <c r="AA1435" t="str">
        <f t="shared" si="318"/>
        <v/>
      </c>
      <c r="AB1435">
        <f t="shared" si="319"/>
        <v>0</v>
      </c>
      <c r="AH1435" s="12" t="str">
        <f t="shared" si="323"/>
        <v/>
      </c>
      <c r="AI1435" s="12">
        <f t="shared" si="324"/>
        <v>0</v>
      </c>
      <c r="AJ1435" s="12">
        <f t="shared" si="325"/>
        <v>0</v>
      </c>
      <c r="AM1435" s="12" t="str">
        <f t="shared" si="320"/>
        <v/>
      </c>
      <c r="AN1435" t="str">
        <f t="shared" si="321"/>
        <v/>
      </c>
      <c r="AO1435" s="113">
        <f t="shared" si="322"/>
        <v>0</v>
      </c>
    </row>
    <row r="1436" spans="1:41" ht="20.100000000000001" customHeight="1">
      <c r="A1436" s="32" t="str">
        <f t="shared" si="313"/>
        <v/>
      </c>
      <c r="B1436" s="25" t="s">
        <v>23</v>
      </c>
      <c r="C1436" s="79"/>
      <c r="D1436" s="37"/>
      <c r="E1436" s="7"/>
      <c r="F1436" s="104"/>
      <c r="G1436" s="10"/>
      <c r="H1436" s="7"/>
      <c r="I1436" s="120"/>
      <c r="J1436" s="123"/>
      <c r="K1436" s="144" t="str">
        <f t="shared" si="314"/>
        <v/>
      </c>
      <c r="L1436" s="147" t="str">
        <f t="shared" si="315"/>
        <v/>
      </c>
      <c r="M1436" s="146" t="str">
        <f t="shared" si="316"/>
        <v/>
      </c>
      <c r="Y1436" t="str">
        <f t="shared" si="312"/>
        <v/>
      </c>
      <c r="Z1436" t="str">
        <f t="shared" si="317"/>
        <v/>
      </c>
      <c r="AA1436" t="str">
        <f t="shared" si="318"/>
        <v/>
      </c>
      <c r="AB1436">
        <f t="shared" si="319"/>
        <v>0</v>
      </c>
      <c r="AH1436" s="12" t="str">
        <f t="shared" si="323"/>
        <v/>
      </c>
      <c r="AI1436" s="12">
        <f t="shared" si="324"/>
        <v>0</v>
      </c>
      <c r="AJ1436" s="12">
        <f t="shared" si="325"/>
        <v>0</v>
      </c>
      <c r="AM1436" s="12" t="str">
        <f t="shared" si="320"/>
        <v/>
      </c>
      <c r="AN1436" t="str">
        <f t="shared" si="321"/>
        <v/>
      </c>
      <c r="AO1436" s="113">
        <f t="shared" si="322"/>
        <v>0</v>
      </c>
    </row>
    <row r="1437" spans="1:41" ht="20.100000000000001" customHeight="1">
      <c r="A1437" s="32" t="str">
        <f t="shared" si="313"/>
        <v/>
      </c>
      <c r="B1437" s="25" t="s">
        <v>23</v>
      </c>
      <c r="C1437" s="79"/>
      <c r="D1437" s="37"/>
      <c r="E1437" s="7"/>
      <c r="F1437" s="104"/>
      <c r="G1437" s="10"/>
      <c r="H1437" s="7"/>
      <c r="I1437" s="120"/>
      <c r="J1437" s="123"/>
      <c r="K1437" s="144" t="str">
        <f t="shared" si="314"/>
        <v/>
      </c>
      <c r="L1437" s="147" t="str">
        <f t="shared" si="315"/>
        <v/>
      </c>
      <c r="M1437" s="146" t="str">
        <f t="shared" si="316"/>
        <v/>
      </c>
      <c r="Y1437" t="str">
        <f t="shared" si="312"/>
        <v/>
      </c>
      <c r="Z1437" t="str">
        <f t="shared" si="317"/>
        <v/>
      </c>
      <c r="AA1437" t="str">
        <f t="shared" si="318"/>
        <v/>
      </c>
      <c r="AB1437">
        <f t="shared" si="319"/>
        <v>0</v>
      </c>
      <c r="AH1437" s="12" t="str">
        <f t="shared" si="323"/>
        <v/>
      </c>
      <c r="AI1437" s="12">
        <f t="shared" si="324"/>
        <v>0</v>
      </c>
      <c r="AJ1437" s="12">
        <f t="shared" si="325"/>
        <v>0</v>
      </c>
      <c r="AM1437" s="12" t="str">
        <f t="shared" si="320"/>
        <v/>
      </c>
      <c r="AN1437" t="str">
        <f t="shared" si="321"/>
        <v/>
      </c>
      <c r="AO1437" s="113">
        <f t="shared" si="322"/>
        <v>0</v>
      </c>
    </row>
    <row r="1438" spans="1:41" ht="20.100000000000001" customHeight="1">
      <c r="A1438" s="32" t="str">
        <f t="shared" si="313"/>
        <v/>
      </c>
      <c r="B1438" s="25" t="s">
        <v>23</v>
      </c>
      <c r="C1438" s="79"/>
      <c r="D1438" s="37"/>
      <c r="E1438" s="7"/>
      <c r="F1438" s="104"/>
      <c r="G1438" s="10"/>
      <c r="H1438" s="7"/>
      <c r="I1438" s="120"/>
      <c r="J1438" s="123"/>
      <c r="K1438" s="144" t="str">
        <f t="shared" si="314"/>
        <v/>
      </c>
      <c r="L1438" s="147" t="str">
        <f t="shared" si="315"/>
        <v/>
      </c>
      <c r="M1438" s="146" t="str">
        <f t="shared" si="316"/>
        <v/>
      </c>
      <c r="Y1438" t="str">
        <f t="shared" si="312"/>
        <v/>
      </c>
      <c r="Z1438" t="str">
        <f t="shared" si="317"/>
        <v/>
      </c>
      <c r="AA1438" t="str">
        <f t="shared" si="318"/>
        <v/>
      </c>
      <c r="AB1438">
        <f t="shared" si="319"/>
        <v>0</v>
      </c>
      <c r="AH1438" s="12" t="str">
        <f t="shared" si="323"/>
        <v/>
      </c>
      <c r="AI1438" s="12">
        <f t="shared" si="324"/>
        <v>0</v>
      </c>
      <c r="AJ1438" s="12">
        <f t="shared" si="325"/>
        <v>0</v>
      </c>
      <c r="AM1438" s="12" t="str">
        <f t="shared" si="320"/>
        <v/>
      </c>
      <c r="AN1438" t="str">
        <f t="shared" si="321"/>
        <v/>
      </c>
      <c r="AO1438" s="113">
        <f t="shared" si="322"/>
        <v>0</v>
      </c>
    </row>
    <row r="1439" spans="1:41" ht="20.100000000000001" customHeight="1">
      <c r="A1439" s="32" t="str">
        <f t="shared" si="313"/>
        <v/>
      </c>
      <c r="B1439" s="25" t="s">
        <v>23</v>
      </c>
      <c r="C1439" s="79"/>
      <c r="D1439" s="37"/>
      <c r="E1439" s="7"/>
      <c r="F1439" s="104"/>
      <c r="G1439" s="10"/>
      <c r="H1439" s="7"/>
      <c r="I1439" s="120"/>
      <c r="J1439" s="123"/>
      <c r="K1439" s="144" t="str">
        <f t="shared" si="314"/>
        <v/>
      </c>
      <c r="L1439" s="147" t="str">
        <f t="shared" si="315"/>
        <v/>
      </c>
      <c r="M1439" s="146" t="str">
        <f t="shared" si="316"/>
        <v/>
      </c>
      <c r="Y1439" t="str">
        <f t="shared" si="312"/>
        <v/>
      </c>
      <c r="Z1439" t="str">
        <f t="shared" si="317"/>
        <v/>
      </c>
      <c r="AA1439" t="str">
        <f t="shared" si="318"/>
        <v/>
      </c>
      <c r="AB1439">
        <f t="shared" si="319"/>
        <v>0</v>
      </c>
      <c r="AH1439" s="12" t="str">
        <f t="shared" si="323"/>
        <v/>
      </c>
      <c r="AI1439" s="12">
        <f t="shared" si="324"/>
        <v>0</v>
      </c>
      <c r="AJ1439" s="12">
        <f t="shared" si="325"/>
        <v>0</v>
      </c>
      <c r="AM1439" s="12" t="str">
        <f t="shared" si="320"/>
        <v/>
      </c>
      <c r="AN1439" t="str">
        <f t="shared" si="321"/>
        <v/>
      </c>
      <c r="AO1439" s="113">
        <f t="shared" si="322"/>
        <v>0</v>
      </c>
    </row>
    <row r="1440" spans="1:41" ht="20.100000000000001" customHeight="1">
      <c r="A1440" s="32" t="str">
        <f t="shared" si="313"/>
        <v/>
      </c>
      <c r="B1440" s="25" t="s">
        <v>23</v>
      </c>
      <c r="C1440" s="79"/>
      <c r="D1440" s="37"/>
      <c r="E1440" s="7"/>
      <c r="F1440" s="104"/>
      <c r="G1440" s="10"/>
      <c r="H1440" s="7"/>
      <c r="I1440" s="120"/>
      <c r="J1440" s="123"/>
      <c r="K1440" s="144" t="str">
        <f t="shared" si="314"/>
        <v/>
      </c>
      <c r="L1440" s="147" t="str">
        <f t="shared" si="315"/>
        <v/>
      </c>
      <c r="M1440" s="146" t="str">
        <f t="shared" si="316"/>
        <v/>
      </c>
      <c r="Y1440" t="str">
        <f t="shared" si="312"/>
        <v/>
      </c>
      <c r="Z1440" t="str">
        <f t="shared" si="317"/>
        <v/>
      </c>
      <c r="AA1440" t="str">
        <f t="shared" si="318"/>
        <v/>
      </c>
      <c r="AB1440">
        <f t="shared" si="319"/>
        <v>0</v>
      </c>
      <c r="AH1440" s="12" t="str">
        <f t="shared" si="323"/>
        <v/>
      </c>
      <c r="AI1440" s="12">
        <f t="shared" si="324"/>
        <v>0</v>
      </c>
      <c r="AJ1440" s="12">
        <f t="shared" si="325"/>
        <v>0</v>
      </c>
      <c r="AM1440" s="12" t="str">
        <f t="shared" si="320"/>
        <v/>
      </c>
      <c r="AN1440" t="str">
        <f t="shared" si="321"/>
        <v/>
      </c>
      <c r="AO1440" s="113">
        <f t="shared" si="322"/>
        <v>0</v>
      </c>
    </row>
    <row r="1441" spans="1:41" ht="20.100000000000001" customHeight="1">
      <c r="A1441" s="32" t="str">
        <f t="shared" si="313"/>
        <v/>
      </c>
      <c r="B1441" s="25" t="s">
        <v>23</v>
      </c>
      <c r="C1441" s="79"/>
      <c r="D1441" s="37"/>
      <c r="E1441" s="7"/>
      <c r="F1441" s="104"/>
      <c r="G1441" s="10"/>
      <c r="H1441" s="7"/>
      <c r="I1441" s="120"/>
      <c r="J1441" s="123"/>
      <c r="K1441" s="144" t="str">
        <f t="shared" si="314"/>
        <v/>
      </c>
      <c r="L1441" s="147" t="str">
        <f t="shared" si="315"/>
        <v/>
      </c>
      <c r="M1441" s="146" t="str">
        <f t="shared" si="316"/>
        <v/>
      </c>
      <c r="Y1441" t="str">
        <f t="shared" si="312"/>
        <v/>
      </c>
      <c r="Z1441" t="str">
        <f t="shared" si="317"/>
        <v/>
      </c>
      <c r="AA1441" t="str">
        <f t="shared" si="318"/>
        <v/>
      </c>
      <c r="AB1441">
        <f t="shared" si="319"/>
        <v>0</v>
      </c>
      <c r="AH1441" s="12" t="str">
        <f t="shared" si="323"/>
        <v/>
      </c>
      <c r="AI1441" s="12">
        <f t="shared" si="324"/>
        <v>0</v>
      </c>
      <c r="AJ1441" s="12">
        <f t="shared" si="325"/>
        <v>0</v>
      </c>
      <c r="AM1441" s="12" t="str">
        <f t="shared" si="320"/>
        <v/>
      </c>
      <c r="AN1441" t="str">
        <f t="shared" si="321"/>
        <v/>
      </c>
      <c r="AO1441" s="113">
        <f t="shared" si="322"/>
        <v>0</v>
      </c>
    </row>
    <row r="1442" spans="1:41" ht="20.100000000000001" customHeight="1">
      <c r="A1442" s="32" t="str">
        <f t="shared" si="313"/>
        <v/>
      </c>
      <c r="B1442" s="25" t="s">
        <v>23</v>
      </c>
      <c r="C1442" s="79"/>
      <c r="D1442" s="37"/>
      <c r="E1442" s="7"/>
      <c r="F1442" s="104"/>
      <c r="G1442" s="10"/>
      <c r="H1442" s="7"/>
      <c r="I1442" s="120"/>
      <c r="J1442" s="123"/>
      <c r="K1442" s="144" t="str">
        <f t="shared" si="314"/>
        <v/>
      </c>
      <c r="L1442" s="147" t="str">
        <f t="shared" si="315"/>
        <v/>
      </c>
      <c r="M1442" s="146" t="str">
        <f t="shared" si="316"/>
        <v/>
      </c>
      <c r="Y1442" t="str">
        <f t="shared" si="312"/>
        <v/>
      </c>
      <c r="Z1442" t="str">
        <f t="shared" si="317"/>
        <v/>
      </c>
      <c r="AA1442" t="str">
        <f t="shared" si="318"/>
        <v/>
      </c>
      <c r="AB1442">
        <f t="shared" si="319"/>
        <v>0</v>
      </c>
      <c r="AH1442" s="12" t="str">
        <f t="shared" si="323"/>
        <v/>
      </c>
      <c r="AI1442" s="12">
        <f t="shared" si="324"/>
        <v>0</v>
      </c>
      <c r="AJ1442" s="12">
        <f t="shared" si="325"/>
        <v>0</v>
      </c>
      <c r="AM1442" s="12" t="str">
        <f t="shared" si="320"/>
        <v/>
      </c>
      <c r="AN1442" t="str">
        <f t="shared" si="321"/>
        <v/>
      </c>
      <c r="AO1442" s="113">
        <f t="shared" si="322"/>
        <v>0</v>
      </c>
    </row>
    <row r="1443" spans="1:41" ht="20.100000000000001" customHeight="1">
      <c r="A1443" s="32" t="str">
        <f t="shared" si="313"/>
        <v/>
      </c>
      <c r="B1443" s="25" t="s">
        <v>23</v>
      </c>
      <c r="C1443" s="79"/>
      <c r="D1443" s="37"/>
      <c r="E1443" s="7"/>
      <c r="F1443" s="104"/>
      <c r="G1443" s="10"/>
      <c r="H1443" s="7"/>
      <c r="I1443" s="120"/>
      <c r="J1443" s="123"/>
      <c r="K1443" s="144" t="str">
        <f t="shared" si="314"/>
        <v/>
      </c>
      <c r="L1443" s="147" t="str">
        <f t="shared" si="315"/>
        <v/>
      </c>
      <c r="M1443" s="146" t="str">
        <f t="shared" si="316"/>
        <v/>
      </c>
      <c r="Y1443" t="str">
        <f t="shared" si="312"/>
        <v/>
      </c>
      <c r="Z1443" t="str">
        <f t="shared" si="317"/>
        <v/>
      </c>
      <c r="AA1443" t="str">
        <f t="shared" si="318"/>
        <v/>
      </c>
      <c r="AB1443">
        <f t="shared" si="319"/>
        <v>0</v>
      </c>
      <c r="AH1443" s="12" t="str">
        <f t="shared" si="323"/>
        <v/>
      </c>
      <c r="AI1443" s="12">
        <f t="shared" si="324"/>
        <v>0</v>
      </c>
      <c r="AJ1443" s="12">
        <f t="shared" si="325"/>
        <v>0</v>
      </c>
      <c r="AM1443" s="12" t="str">
        <f t="shared" si="320"/>
        <v/>
      </c>
      <c r="AN1443" t="str">
        <f t="shared" si="321"/>
        <v/>
      </c>
      <c r="AO1443" s="113">
        <f t="shared" si="322"/>
        <v>0</v>
      </c>
    </row>
    <row r="1444" spans="1:41" ht="20.100000000000001" customHeight="1">
      <c r="A1444" s="32" t="str">
        <f t="shared" si="313"/>
        <v/>
      </c>
      <c r="B1444" s="25" t="s">
        <v>23</v>
      </c>
      <c r="C1444" s="79"/>
      <c r="D1444" s="37"/>
      <c r="E1444" s="7"/>
      <c r="F1444" s="104"/>
      <c r="G1444" s="10"/>
      <c r="H1444" s="7"/>
      <c r="I1444" s="120"/>
      <c r="J1444" s="123"/>
      <c r="K1444" s="144" t="str">
        <f t="shared" si="314"/>
        <v/>
      </c>
      <c r="L1444" s="147" t="str">
        <f t="shared" si="315"/>
        <v/>
      </c>
      <c r="M1444" s="146" t="str">
        <f t="shared" si="316"/>
        <v/>
      </c>
      <c r="Y1444" t="str">
        <f t="shared" si="312"/>
        <v/>
      </c>
      <c r="Z1444" t="str">
        <f t="shared" si="317"/>
        <v/>
      </c>
      <c r="AA1444" t="str">
        <f t="shared" si="318"/>
        <v/>
      </c>
      <c r="AB1444">
        <f t="shared" si="319"/>
        <v>0</v>
      </c>
      <c r="AH1444" s="12" t="str">
        <f t="shared" si="323"/>
        <v/>
      </c>
      <c r="AI1444" s="12">
        <f t="shared" si="324"/>
        <v>0</v>
      </c>
      <c r="AJ1444" s="12">
        <f t="shared" si="325"/>
        <v>0</v>
      </c>
      <c r="AM1444" s="12" t="str">
        <f t="shared" si="320"/>
        <v/>
      </c>
      <c r="AN1444" t="str">
        <f t="shared" si="321"/>
        <v/>
      </c>
      <c r="AO1444" s="113">
        <f t="shared" si="322"/>
        <v>0</v>
      </c>
    </row>
    <row r="1445" spans="1:41" ht="20.100000000000001" customHeight="1">
      <c r="A1445" s="32" t="str">
        <f t="shared" si="313"/>
        <v/>
      </c>
      <c r="B1445" s="25" t="s">
        <v>23</v>
      </c>
      <c r="C1445" s="79"/>
      <c r="D1445" s="37"/>
      <c r="E1445" s="7"/>
      <c r="F1445" s="104"/>
      <c r="G1445" s="10"/>
      <c r="H1445" s="7"/>
      <c r="I1445" s="120"/>
      <c r="J1445" s="123"/>
      <c r="K1445" s="144" t="str">
        <f t="shared" si="314"/>
        <v/>
      </c>
      <c r="L1445" s="147" t="str">
        <f t="shared" si="315"/>
        <v/>
      </c>
      <c r="M1445" s="146" t="str">
        <f t="shared" si="316"/>
        <v/>
      </c>
      <c r="Y1445" t="str">
        <f t="shared" si="312"/>
        <v/>
      </c>
      <c r="Z1445" t="str">
        <f t="shared" si="317"/>
        <v/>
      </c>
      <c r="AA1445" t="str">
        <f t="shared" si="318"/>
        <v/>
      </c>
      <c r="AB1445">
        <f t="shared" si="319"/>
        <v>0</v>
      </c>
      <c r="AH1445" s="12" t="str">
        <f t="shared" si="323"/>
        <v/>
      </c>
      <c r="AI1445" s="12">
        <f t="shared" si="324"/>
        <v>0</v>
      </c>
      <c r="AJ1445" s="12">
        <f t="shared" si="325"/>
        <v>0</v>
      </c>
      <c r="AM1445" s="12" t="str">
        <f t="shared" si="320"/>
        <v/>
      </c>
      <c r="AN1445" t="str">
        <f t="shared" si="321"/>
        <v/>
      </c>
      <c r="AO1445" s="113">
        <f t="shared" si="322"/>
        <v>0</v>
      </c>
    </row>
    <row r="1446" spans="1:41" ht="20.100000000000001" customHeight="1">
      <c r="A1446" s="32" t="str">
        <f t="shared" si="313"/>
        <v/>
      </c>
      <c r="B1446" s="63" t="s">
        <v>23</v>
      </c>
      <c r="C1446" s="79"/>
      <c r="D1446" s="37"/>
      <c r="E1446" s="7"/>
      <c r="F1446" s="104"/>
      <c r="G1446" s="10"/>
      <c r="H1446" s="7"/>
      <c r="I1446" s="120"/>
      <c r="J1446" s="123"/>
      <c r="K1446" s="144" t="str">
        <f t="shared" si="314"/>
        <v/>
      </c>
      <c r="L1446" s="147" t="str">
        <f t="shared" si="315"/>
        <v/>
      </c>
      <c r="M1446" s="146" t="str">
        <f t="shared" si="316"/>
        <v/>
      </c>
      <c r="Y1446" t="str">
        <f t="shared" si="312"/>
        <v/>
      </c>
      <c r="Z1446" t="str">
        <f t="shared" si="317"/>
        <v/>
      </c>
      <c r="AA1446" t="str">
        <f t="shared" si="318"/>
        <v/>
      </c>
      <c r="AB1446">
        <f t="shared" si="319"/>
        <v>0</v>
      </c>
      <c r="AH1446" s="12" t="str">
        <f t="shared" si="323"/>
        <v/>
      </c>
      <c r="AI1446" s="12">
        <f t="shared" si="324"/>
        <v>0</v>
      </c>
      <c r="AJ1446" s="12">
        <f t="shared" si="325"/>
        <v>0</v>
      </c>
      <c r="AM1446" s="12" t="str">
        <f t="shared" si="320"/>
        <v/>
      </c>
      <c r="AN1446" t="str">
        <f t="shared" si="321"/>
        <v/>
      </c>
      <c r="AO1446" s="113">
        <f t="shared" si="322"/>
        <v>0</v>
      </c>
    </row>
    <row r="1447" spans="1:41" ht="20.100000000000001" customHeight="1">
      <c r="A1447" s="32" t="str">
        <f t="shared" si="313"/>
        <v/>
      </c>
      <c r="B1447" s="26" t="s">
        <v>23</v>
      </c>
      <c r="C1447" s="79"/>
      <c r="D1447" s="37"/>
      <c r="E1447" s="7"/>
      <c r="F1447" s="104"/>
      <c r="G1447" s="10"/>
      <c r="H1447" s="7"/>
      <c r="I1447" s="120"/>
      <c r="J1447" s="123"/>
      <c r="K1447" s="144" t="str">
        <f t="shared" si="314"/>
        <v/>
      </c>
      <c r="L1447" s="147" t="str">
        <f t="shared" si="315"/>
        <v/>
      </c>
      <c r="M1447" s="146" t="str">
        <f t="shared" si="316"/>
        <v/>
      </c>
      <c r="Y1447" t="str">
        <f t="shared" si="312"/>
        <v/>
      </c>
      <c r="Z1447" t="str">
        <f t="shared" si="317"/>
        <v/>
      </c>
      <c r="AA1447" t="str">
        <f t="shared" si="318"/>
        <v/>
      </c>
      <c r="AB1447">
        <f t="shared" si="319"/>
        <v>0</v>
      </c>
      <c r="AH1447" s="12" t="str">
        <f t="shared" si="323"/>
        <v/>
      </c>
      <c r="AI1447" s="12">
        <f t="shared" si="324"/>
        <v>0</v>
      </c>
      <c r="AJ1447" s="12">
        <f t="shared" si="325"/>
        <v>0</v>
      </c>
      <c r="AM1447" s="12" t="str">
        <f t="shared" si="320"/>
        <v/>
      </c>
      <c r="AN1447" t="str">
        <f t="shared" si="321"/>
        <v/>
      </c>
      <c r="AO1447" s="113">
        <f t="shared" si="322"/>
        <v>0</v>
      </c>
    </row>
    <row r="1448" spans="1:41" ht="20.100000000000001" customHeight="1">
      <c r="A1448" s="32" t="str">
        <f t="shared" si="313"/>
        <v/>
      </c>
      <c r="B1448" s="25" t="s">
        <v>23</v>
      </c>
      <c r="C1448" s="79"/>
      <c r="D1448" s="37"/>
      <c r="E1448" s="7"/>
      <c r="F1448" s="104"/>
      <c r="G1448" s="10"/>
      <c r="H1448" s="7"/>
      <c r="I1448" s="120"/>
      <c r="J1448" s="123"/>
      <c r="K1448" s="144" t="str">
        <f t="shared" si="314"/>
        <v/>
      </c>
      <c r="L1448" s="147" t="str">
        <f t="shared" si="315"/>
        <v/>
      </c>
      <c r="M1448" s="146" t="str">
        <f t="shared" si="316"/>
        <v/>
      </c>
      <c r="Y1448" t="str">
        <f t="shared" si="312"/>
        <v/>
      </c>
      <c r="Z1448" t="str">
        <f t="shared" si="317"/>
        <v/>
      </c>
      <c r="AA1448" t="str">
        <f t="shared" si="318"/>
        <v/>
      </c>
      <c r="AB1448">
        <f t="shared" si="319"/>
        <v>0</v>
      </c>
      <c r="AH1448" s="12" t="str">
        <f t="shared" si="323"/>
        <v/>
      </c>
      <c r="AI1448" s="12">
        <f t="shared" si="324"/>
        <v>0</v>
      </c>
      <c r="AJ1448" s="12">
        <f t="shared" si="325"/>
        <v>0</v>
      </c>
      <c r="AM1448" s="12" t="str">
        <f t="shared" si="320"/>
        <v/>
      </c>
      <c r="AN1448" t="str">
        <f t="shared" si="321"/>
        <v/>
      </c>
      <c r="AO1448" s="113">
        <f t="shared" si="322"/>
        <v>0</v>
      </c>
    </row>
    <row r="1449" spans="1:41" ht="20.100000000000001" customHeight="1">
      <c r="A1449" s="32" t="str">
        <f t="shared" si="313"/>
        <v/>
      </c>
      <c r="B1449" s="25" t="s">
        <v>23</v>
      </c>
      <c r="C1449" s="79"/>
      <c r="D1449" s="37"/>
      <c r="E1449" s="7"/>
      <c r="F1449" s="104"/>
      <c r="G1449" s="10"/>
      <c r="H1449" s="7"/>
      <c r="I1449" s="120"/>
      <c r="J1449" s="123"/>
      <c r="K1449" s="144" t="str">
        <f t="shared" si="314"/>
        <v/>
      </c>
      <c r="L1449" s="147" t="str">
        <f t="shared" si="315"/>
        <v/>
      </c>
      <c r="M1449" s="146" t="str">
        <f t="shared" si="316"/>
        <v/>
      </c>
      <c r="Y1449" t="str">
        <f t="shared" si="312"/>
        <v/>
      </c>
      <c r="Z1449" t="str">
        <f t="shared" si="317"/>
        <v/>
      </c>
      <c r="AA1449" t="str">
        <f t="shared" si="318"/>
        <v/>
      </c>
      <c r="AB1449">
        <f t="shared" si="319"/>
        <v>0</v>
      </c>
      <c r="AH1449" s="12" t="str">
        <f t="shared" si="323"/>
        <v/>
      </c>
      <c r="AI1449" s="12">
        <f t="shared" si="324"/>
        <v>0</v>
      </c>
      <c r="AJ1449" s="12">
        <f t="shared" si="325"/>
        <v>0</v>
      </c>
      <c r="AM1449" s="12" t="str">
        <f t="shared" si="320"/>
        <v/>
      </c>
      <c r="AN1449" t="str">
        <f t="shared" si="321"/>
        <v/>
      </c>
      <c r="AO1449" s="113">
        <f t="shared" si="322"/>
        <v>0</v>
      </c>
    </row>
    <row r="1450" spans="1:41" ht="20.100000000000001" customHeight="1">
      <c r="A1450" s="32" t="str">
        <f t="shared" si="313"/>
        <v/>
      </c>
      <c r="B1450" s="25" t="s">
        <v>23</v>
      </c>
      <c r="C1450" s="79"/>
      <c r="D1450" s="37"/>
      <c r="E1450" s="7"/>
      <c r="F1450" s="104"/>
      <c r="G1450" s="10"/>
      <c r="H1450" s="7"/>
      <c r="I1450" s="120"/>
      <c r="J1450" s="123"/>
      <c r="K1450" s="144" t="str">
        <f t="shared" si="314"/>
        <v/>
      </c>
      <c r="L1450" s="147" t="str">
        <f t="shared" si="315"/>
        <v/>
      </c>
      <c r="M1450" s="146" t="str">
        <f t="shared" si="316"/>
        <v/>
      </c>
      <c r="Y1450" t="str">
        <f t="shared" si="312"/>
        <v/>
      </c>
      <c r="Z1450" t="str">
        <f t="shared" si="317"/>
        <v/>
      </c>
      <c r="AA1450" t="str">
        <f t="shared" si="318"/>
        <v/>
      </c>
      <c r="AB1450">
        <f t="shared" si="319"/>
        <v>0</v>
      </c>
      <c r="AH1450" s="12" t="str">
        <f t="shared" si="323"/>
        <v/>
      </c>
      <c r="AI1450" s="12">
        <f t="shared" si="324"/>
        <v>0</v>
      </c>
      <c r="AJ1450" s="12">
        <f t="shared" si="325"/>
        <v>0</v>
      </c>
      <c r="AM1450" s="12" t="str">
        <f t="shared" si="320"/>
        <v/>
      </c>
      <c r="AN1450" t="str">
        <f t="shared" si="321"/>
        <v/>
      </c>
      <c r="AO1450" s="113">
        <f t="shared" si="322"/>
        <v>0</v>
      </c>
    </row>
    <row r="1451" spans="1:41" ht="20.100000000000001" customHeight="1">
      <c r="A1451" s="32" t="str">
        <f t="shared" si="313"/>
        <v/>
      </c>
      <c r="B1451" s="25" t="s">
        <v>23</v>
      </c>
      <c r="C1451" s="79"/>
      <c r="D1451" s="37"/>
      <c r="E1451" s="7"/>
      <c r="F1451" s="104"/>
      <c r="G1451" s="10"/>
      <c r="H1451" s="7"/>
      <c r="I1451" s="120"/>
      <c r="J1451" s="123"/>
      <c r="K1451" s="144" t="str">
        <f t="shared" si="314"/>
        <v/>
      </c>
      <c r="L1451" s="147" t="str">
        <f t="shared" si="315"/>
        <v/>
      </c>
      <c r="M1451" s="146" t="str">
        <f t="shared" si="316"/>
        <v/>
      </c>
      <c r="Y1451" t="str">
        <f t="shared" si="312"/>
        <v/>
      </c>
      <c r="Z1451" t="str">
        <f t="shared" si="317"/>
        <v/>
      </c>
      <c r="AA1451" t="str">
        <f t="shared" si="318"/>
        <v/>
      </c>
      <c r="AB1451">
        <f t="shared" si="319"/>
        <v>0</v>
      </c>
      <c r="AH1451" s="12" t="str">
        <f t="shared" si="323"/>
        <v/>
      </c>
      <c r="AI1451" s="12">
        <f t="shared" si="324"/>
        <v>0</v>
      </c>
      <c r="AJ1451" s="12">
        <f t="shared" si="325"/>
        <v>0</v>
      </c>
      <c r="AM1451" s="12" t="str">
        <f t="shared" si="320"/>
        <v/>
      </c>
      <c r="AN1451" t="str">
        <f t="shared" si="321"/>
        <v/>
      </c>
      <c r="AO1451" s="113">
        <f t="shared" si="322"/>
        <v>0</v>
      </c>
    </row>
    <row r="1452" spans="1:41" ht="20.100000000000001" customHeight="1">
      <c r="A1452" s="32" t="str">
        <f t="shared" si="313"/>
        <v/>
      </c>
      <c r="B1452" s="25" t="s">
        <v>23</v>
      </c>
      <c r="C1452" s="79"/>
      <c r="D1452" s="37"/>
      <c r="E1452" s="7"/>
      <c r="F1452" s="104"/>
      <c r="G1452" s="10"/>
      <c r="H1452" s="7"/>
      <c r="I1452" s="120"/>
      <c r="J1452" s="123"/>
      <c r="K1452" s="144" t="str">
        <f t="shared" si="314"/>
        <v/>
      </c>
      <c r="L1452" s="147" t="str">
        <f t="shared" si="315"/>
        <v/>
      </c>
      <c r="M1452" s="146" t="str">
        <f t="shared" si="316"/>
        <v/>
      </c>
      <c r="Y1452" t="str">
        <f t="shared" si="312"/>
        <v/>
      </c>
      <c r="Z1452" t="str">
        <f t="shared" si="317"/>
        <v/>
      </c>
      <c r="AA1452" t="str">
        <f t="shared" si="318"/>
        <v/>
      </c>
      <c r="AB1452">
        <f t="shared" si="319"/>
        <v>0</v>
      </c>
      <c r="AH1452" s="12" t="str">
        <f t="shared" si="323"/>
        <v/>
      </c>
      <c r="AI1452" s="12">
        <f t="shared" si="324"/>
        <v>0</v>
      </c>
      <c r="AJ1452" s="12">
        <f t="shared" si="325"/>
        <v>0</v>
      </c>
      <c r="AM1452" s="12" t="str">
        <f t="shared" si="320"/>
        <v/>
      </c>
      <c r="AN1452" t="str">
        <f t="shared" si="321"/>
        <v/>
      </c>
      <c r="AO1452" s="113">
        <f t="shared" si="322"/>
        <v>0</v>
      </c>
    </row>
    <row r="1453" spans="1:41" ht="20.100000000000001" customHeight="1">
      <c r="A1453" s="32" t="str">
        <f t="shared" si="313"/>
        <v/>
      </c>
      <c r="B1453" s="25" t="s">
        <v>23</v>
      </c>
      <c r="C1453" s="79"/>
      <c r="D1453" s="37"/>
      <c r="E1453" s="7"/>
      <c r="F1453" s="104"/>
      <c r="G1453" s="10"/>
      <c r="H1453" s="7"/>
      <c r="I1453" s="120"/>
      <c r="J1453" s="123"/>
      <c r="K1453" s="144" t="str">
        <f t="shared" si="314"/>
        <v/>
      </c>
      <c r="L1453" s="147" t="str">
        <f t="shared" si="315"/>
        <v/>
      </c>
      <c r="M1453" s="146" t="str">
        <f t="shared" si="316"/>
        <v/>
      </c>
      <c r="Y1453" t="str">
        <f t="shared" si="312"/>
        <v/>
      </c>
      <c r="Z1453" t="str">
        <f t="shared" si="317"/>
        <v/>
      </c>
      <c r="AA1453" t="str">
        <f t="shared" si="318"/>
        <v/>
      </c>
      <c r="AB1453">
        <f t="shared" si="319"/>
        <v>0</v>
      </c>
      <c r="AH1453" s="12" t="str">
        <f t="shared" si="323"/>
        <v/>
      </c>
      <c r="AI1453" s="12">
        <f t="shared" si="324"/>
        <v>0</v>
      </c>
      <c r="AJ1453" s="12">
        <f t="shared" si="325"/>
        <v>0</v>
      </c>
      <c r="AM1453" s="12" t="str">
        <f t="shared" si="320"/>
        <v/>
      </c>
      <c r="AN1453" t="str">
        <f t="shared" si="321"/>
        <v/>
      </c>
      <c r="AO1453" s="113">
        <f t="shared" si="322"/>
        <v>0</v>
      </c>
    </row>
    <row r="1454" spans="1:41" ht="20.100000000000001" customHeight="1">
      <c r="A1454" s="32" t="str">
        <f t="shared" si="313"/>
        <v/>
      </c>
      <c r="B1454" s="25" t="s">
        <v>23</v>
      </c>
      <c r="C1454" s="79"/>
      <c r="D1454" s="37"/>
      <c r="E1454" s="7"/>
      <c r="F1454" s="104"/>
      <c r="G1454" s="10"/>
      <c r="H1454" s="7"/>
      <c r="I1454" s="120"/>
      <c r="J1454" s="123"/>
      <c r="K1454" s="144" t="str">
        <f t="shared" si="314"/>
        <v/>
      </c>
      <c r="L1454" s="147" t="str">
        <f t="shared" si="315"/>
        <v/>
      </c>
      <c r="M1454" s="146" t="str">
        <f t="shared" si="316"/>
        <v/>
      </c>
      <c r="Y1454" t="str">
        <f t="shared" si="312"/>
        <v/>
      </c>
      <c r="Z1454" t="str">
        <f t="shared" si="317"/>
        <v/>
      </c>
      <c r="AA1454" t="str">
        <f t="shared" si="318"/>
        <v/>
      </c>
      <c r="AB1454">
        <f t="shared" si="319"/>
        <v>0</v>
      </c>
      <c r="AH1454" s="12" t="str">
        <f t="shared" si="323"/>
        <v/>
      </c>
      <c r="AI1454" s="12">
        <f t="shared" si="324"/>
        <v>0</v>
      </c>
      <c r="AJ1454" s="12">
        <f t="shared" si="325"/>
        <v>0</v>
      </c>
      <c r="AM1454" s="12" t="str">
        <f t="shared" si="320"/>
        <v/>
      </c>
      <c r="AN1454" t="str">
        <f t="shared" si="321"/>
        <v/>
      </c>
      <c r="AO1454" s="113">
        <f t="shared" si="322"/>
        <v>0</v>
      </c>
    </row>
    <row r="1455" spans="1:41" ht="20.100000000000001" customHeight="1">
      <c r="A1455" s="32" t="str">
        <f t="shared" si="313"/>
        <v/>
      </c>
      <c r="B1455" s="25" t="s">
        <v>23</v>
      </c>
      <c r="C1455" s="79"/>
      <c r="D1455" s="37"/>
      <c r="E1455" s="7"/>
      <c r="F1455" s="104"/>
      <c r="G1455" s="10"/>
      <c r="H1455" s="7"/>
      <c r="I1455" s="120"/>
      <c r="J1455" s="123"/>
      <c r="K1455" s="144" t="str">
        <f t="shared" si="314"/>
        <v/>
      </c>
      <c r="L1455" s="147" t="str">
        <f t="shared" si="315"/>
        <v/>
      </c>
      <c r="M1455" s="146" t="str">
        <f t="shared" si="316"/>
        <v/>
      </c>
      <c r="Y1455" t="str">
        <f t="shared" si="312"/>
        <v/>
      </c>
      <c r="Z1455" t="str">
        <f t="shared" si="317"/>
        <v/>
      </c>
      <c r="AA1455" t="str">
        <f t="shared" si="318"/>
        <v/>
      </c>
      <c r="AB1455">
        <f t="shared" si="319"/>
        <v>0</v>
      </c>
      <c r="AH1455" s="12" t="str">
        <f t="shared" si="323"/>
        <v/>
      </c>
      <c r="AI1455" s="12">
        <f t="shared" si="324"/>
        <v>0</v>
      </c>
      <c r="AJ1455" s="12">
        <f t="shared" si="325"/>
        <v>0</v>
      </c>
      <c r="AM1455" s="12" t="str">
        <f t="shared" si="320"/>
        <v/>
      </c>
      <c r="AN1455" t="str">
        <f t="shared" si="321"/>
        <v/>
      </c>
      <c r="AO1455" s="113">
        <f t="shared" si="322"/>
        <v>0</v>
      </c>
    </row>
    <row r="1456" spans="1:41" ht="20.100000000000001" customHeight="1">
      <c r="A1456" s="32" t="str">
        <f t="shared" si="313"/>
        <v/>
      </c>
      <c r="B1456" s="25" t="s">
        <v>23</v>
      </c>
      <c r="C1456" s="79"/>
      <c r="D1456" s="37"/>
      <c r="E1456" s="7"/>
      <c r="F1456" s="104"/>
      <c r="G1456" s="10"/>
      <c r="H1456" s="7"/>
      <c r="I1456" s="120"/>
      <c r="J1456" s="123"/>
      <c r="K1456" s="144" t="str">
        <f t="shared" si="314"/>
        <v/>
      </c>
      <c r="L1456" s="147" t="str">
        <f t="shared" si="315"/>
        <v/>
      </c>
      <c r="M1456" s="146" t="str">
        <f t="shared" si="316"/>
        <v/>
      </c>
      <c r="Y1456" t="str">
        <f t="shared" si="312"/>
        <v/>
      </c>
      <c r="Z1456" t="str">
        <f t="shared" si="317"/>
        <v/>
      </c>
      <c r="AA1456" t="str">
        <f t="shared" si="318"/>
        <v/>
      </c>
      <c r="AB1456">
        <f t="shared" si="319"/>
        <v>0</v>
      </c>
      <c r="AH1456" s="12" t="str">
        <f t="shared" si="323"/>
        <v/>
      </c>
      <c r="AI1456" s="12">
        <f t="shared" si="324"/>
        <v>0</v>
      </c>
      <c r="AJ1456" s="12">
        <f t="shared" si="325"/>
        <v>0</v>
      </c>
      <c r="AM1456" s="12" t="str">
        <f t="shared" si="320"/>
        <v/>
      </c>
      <c r="AN1456" t="str">
        <f t="shared" si="321"/>
        <v/>
      </c>
      <c r="AO1456" s="113">
        <f t="shared" si="322"/>
        <v>0</v>
      </c>
    </row>
    <row r="1457" spans="1:41" ht="20.100000000000001" customHeight="1">
      <c r="A1457" s="32" t="str">
        <f t="shared" si="313"/>
        <v/>
      </c>
      <c r="B1457" s="25" t="s">
        <v>23</v>
      </c>
      <c r="C1457" s="79"/>
      <c r="D1457" s="37"/>
      <c r="E1457" s="7"/>
      <c r="F1457" s="104"/>
      <c r="G1457" s="10"/>
      <c r="H1457" s="7"/>
      <c r="I1457" s="120"/>
      <c r="J1457" s="123"/>
      <c r="K1457" s="144" t="str">
        <f t="shared" si="314"/>
        <v/>
      </c>
      <c r="L1457" s="147" t="str">
        <f t="shared" si="315"/>
        <v/>
      </c>
      <c r="M1457" s="146" t="str">
        <f t="shared" si="316"/>
        <v/>
      </c>
      <c r="Y1457" t="str">
        <f t="shared" si="312"/>
        <v/>
      </c>
      <c r="Z1457" t="str">
        <f t="shared" si="317"/>
        <v/>
      </c>
      <c r="AA1457" t="str">
        <f t="shared" si="318"/>
        <v/>
      </c>
      <c r="AB1457">
        <f t="shared" si="319"/>
        <v>0</v>
      </c>
      <c r="AH1457" s="12" t="str">
        <f t="shared" si="323"/>
        <v/>
      </c>
      <c r="AI1457" s="12">
        <f t="shared" si="324"/>
        <v>0</v>
      </c>
      <c r="AJ1457" s="12">
        <f t="shared" si="325"/>
        <v>0</v>
      </c>
      <c r="AM1457" s="12" t="str">
        <f t="shared" si="320"/>
        <v/>
      </c>
      <c r="AN1457" t="str">
        <f t="shared" si="321"/>
        <v/>
      </c>
      <c r="AO1457" s="113">
        <f t="shared" si="322"/>
        <v>0</v>
      </c>
    </row>
    <row r="1458" spans="1:41" ht="20.100000000000001" customHeight="1">
      <c r="A1458" s="32" t="str">
        <f t="shared" si="313"/>
        <v/>
      </c>
      <c r="B1458" s="25" t="s">
        <v>23</v>
      </c>
      <c r="C1458" s="79"/>
      <c r="D1458" s="37"/>
      <c r="E1458" s="7"/>
      <c r="F1458" s="104"/>
      <c r="G1458" s="10"/>
      <c r="H1458" s="7"/>
      <c r="I1458" s="120"/>
      <c r="J1458" s="123"/>
      <c r="K1458" s="144" t="str">
        <f t="shared" si="314"/>
        <v/>
      </c>
      <c r="L1458" s="147" t="str">
        <f t="shared" si="315"/>
        <v/>
      </c>
      <c r="M1458" s="146" t="str">
        <f t="shared" si="316"/>
        <v/>
      </c>
      <c r="Y1458" t="str">
        <f t="shared" si="312"/>
        <v/>
      </c>
      <c r="Z1458" t="str">
        <f t="shared" si="317"/>
        <v/>
      </c>
      <c r="AA1458" t="str">
        <f t="shared" si="318"/>
        <v/>
      </c>
      <c r="AB1458">
        <f t="shared" si="319"/>
        <v>0</v>
      </c>
      <c r="AH1458" s="12" t="str">
        <f t="shared" si="323"/>
        <v/>
      </c>
      <c r="AI1458" s="12">
        <f t="shared" si="324"/>
        <v>0</v>
      </c>
      <c r="AJ1458" s="12">
        <f t="shared" si="325"/>
        <v>0</v>
      </c>
      <c r="AM1458" s="12" t="str">
        <f t="shared" si="320"/>
        <v/>
      </c>
      <c r="AN1458" t="str">
        <f t="shared" si="321"/>
        <v/>
      </c>
      <c r="AO1458" s="113">
        <f t="shared" si="322"/>
        <v>0</v>
      </c>
    </row>
    <row r="1459" spans="1:41" ht="20.100000000000001" customHeight="1">
      <c r="A1459" s="32" t="str">
        <f t="shared" si="313"/>
        <v/>
      </c>
      <c r="B1459" s="25" t="s">
        <v>23</v>
      </c>
      <c r="C1459" s="79"/>
      <c r="D1459" s="37"/>
      <c r="E1459" s="7"/>
      <c r="F1459" s="104"/>
      <c r="G1459" s="10"/>
      <c r="H1459" s="7"/>
      <c r="I1459" s="120"/>
      <c r="J1459" s="123"/>
      <c r="K1459" s="144" t="str">
        <f t="shared" si="314"/>
        <v/>
      </c>
      <c r="L1459" s="147" t="str">
        <f t="shared" si="315"/>
        <v/>
      </c>
      <c r="M1459" s="146" t="str">
        <f t="shared" si="316"/>
        <v/>
      </c>
      <c r="Y1459" t="str">
        <f t="shared" si="312"/>
        <v/>
      </c>
      <c r="Z1459" t="str">
        <f t="shared" si="317"/>
        <v/>
      </c>
      <c r="AA1459" t="str">
        <f t="shared" si="318"/>
        <v/>
      </c>
      <c r="AB1459">
        <f t="shared" si="319"/>
        <v>0</v>
      </c>
      <c r="AH1459" s="12" t="str">
        <f t="shared" si="323"/>
        <v/>
      </c>
      <c r="AI1459" s="12">
        <f t="shared" si="324"/>
        <v>0</v>
      </c>
      <c r="AJ1459" s="12">
        <f t="shared" si="325"/>
        <v>0</v>
      </c>
      <c r="AM1459" s="12" t="str">
        <f t="shared" si="320"/>
        <v/>
      </c>
      <c r="AN1459" t="str">
        <f t="shared" si="321"/>
        <v/>
      </c>
      <c r="AO1459" s="113">
        <f t="shared" si="322"/>
        <v>0</v>
      </c>
    </row>
    <row r="1460" spans="1:41" ht="20.100000000000001" customHeight="1">
      <c r="A1460" s="32" t="str">
        <f t="shared" si="313"/>
        <v/>
      </c>
      <c r="B1460" s="25" t="s">
        <v>23</v>
      </c>
      <c r="C1460" s="79"/>
      <c r="D1460" s="37"/>
      <c r="E1460" s="7"/>
      <c r="F1460" s="104"/>
      <c r="G1460" s="10"/>
      <c r="H1460" s="7"/>
      <c r="I1460" s="120"/>
      <c r="J1460" s="123"/>
      <c r="K1460" s="144" t="str">
        <f t="shared" si="314"/>
        <v/>
      </c>
      <c r="L1460" s="147" t="str">
        <f t="shared" si="315"/>
        <v/>
      </c>
      <c r="M1460" s="146" t="str">
        <f t="shared" si="316"/>
        <v/>
      </c>
      <c r="Y1460" t="str">
        <f t="shared" si="312"/>
        <v/>
      </c>
      <c r="Z1460" t="str">
        <f t="shared" si="317"/>
        <v/>
      </c>
      <c r="AA1460" t="str">
        <f t="shared" si="318"/>
        <v/>
      </c>
      <c r="AB1460">
        <f t="shared" si="319"/>
        <v>0</v>
      </c>
      <c r="AH1460" s="12" t="str">
        <f t="shared" si="323"/>
        <v/>
      </c>
      <c r="AI1460" s="12">
        <f t="shared" si="324"/>
        <v>0</v>
      </c>
      <c r="AJ1460" s="12">
        <f t="shared" si="325"/>
        <v>0</v>
      </c>
      <c r="AM1460" s="12" t="str">
        <f t="shared" si="320"/>
        <v/>
      </c>
      <c r="AN1460" t="str">
        <f t="shared" si="321"/>
        <v/>
      </c>
      <c r="AO1460" s="113">
        <f t="shared" si="322"/>
        <v>0</v>
      </c>
    </row>
    <row r="1461" spans="1:41" ht="20.100000000000001" customHeight="1">
      <c r="A1461" s="32" t="str">
        <f t="shared" si="313"/>
        <v/>
      </c>
      <c r="B1461" s="25" t="s">
        <v>23</v>
      </c>
      <c r="C1461" s="79"/>
      <c r="D1461" s="37"/>
      <c r="E1461" s="7"/>
      <c r="F1461" s="104"/>
      <c r="G1461" s="10"/>
      <c r="H1461" s="7"/>
      <c r="I1461" s="120"/>
      <c r="J1461" s="123"/>
      <c r="K1461" s="144" t="str">
        <f t="shared" si="314"/>
        <v/>
      </c>
      <c r="L1461" s="147" t="str">
        <f t="shared" si="315"/>
        <v/>
      </c>
      <c r="M1461" s="146" t="str">
        <f t="shared" si="316"/>
        <v/>
      </c>
      <c r="Y1461" t="str">
        <f t="shared" si="312"/>
        <v/>
      </c>
      <c r="Z1461" t="str">
        <f t="shared" si="317"/>
        <v/>
      </c>
      <c r="AA1461" t="str">
        <f t="shared" si="318"/>
        <v/>
      </c>
      <c r="AB1461">
        <f t="shared" si="319"/>
        <v>0</v>
      </c>
      <c r="AH1461" s="12" t="str">
        <f t="shared" si="323"/>
        <v/>
      </c>
      <c r="AI1461" s="12">
        <f t="shared" si="324"/>
        <v>0</v>
      </c>
      <c r="AJ1461" s="12">
        <f t="shared" si="325"/>
        <v>0</v>
      </c>
      <c r="AM1461" s="12" t="str">
        <f t="shared" si="320"/>
        <v/>
      </c>
      <c r="AN1461" t="str">
        <f t="shared" si="321"/>
        <v/>
      </c>
      <c r="AO1461" s="113">
        <f t="shared" si="322"/>
        <v>0</v>
      </c>
    </row>
    <row r="1462" spans="1:41" ht="20.100000000000001" customHeight="1">
      <c r="A1462" s="32" t="str">
        <f t="shared" si="313"/>
        <v/>
      </c>
      <c r="B1462" s="25" t="s">
        <v>23</v>
      </c>
      <c r="C1462" s="79"/>
      <c r="D1462" s="37"/>
      <c r="E1462" s="7"/>
      <c r="F1462" s="104"/>
      <c r="G1462" s="10"/>
      <c r="H1462" s="7"/>
      <c r="I1462" s="120"/>
      <c r="J1462" s="123"/>
      <c r="K1462" s="144" t="str">
        <f t="shared" si="314"/>
        <v/>
      </c>
      <c r="L1462" s="147" t="str">
        <f t="shared" si="315"/>
        <v/>
      </c>
      <c r="M1462" s="146" t="str">
        <f t="shared" si="316"/>
        <v/>
      </c>
      <c r="Y1462" t="str">
        <f t="shared" si="312"/>
        <v/>
      </c>
      <c r="Z1462" t="str">
        <f t="shared" si="317"/>
        <v/>
      </c>
      <c r="AA1462" t="str">
        <f t="shared" si="318"/>
        <v/>
      </c>
      <c r="AB1462">
        <f t="shared" si="319"/>
        <v>0</v>
      </c>
      <c r="AH1462" s="12" t="str">
        <f t="shared" si="323"/>
        <v/>
      </c>
      <c r="AI1462" s="12">
        <f t="shared" si="324"/>
        <v>0</v>
      </c>
      <c r="AJ1462" s="12">
        <f t="shared" si="325"/>
        <v>0</v>
      </c>
      <c r="AM1462" s="12" t="str">
        <f t="shared" si="320"/>
        <v/>
      </c>
      <c r="AN1462" t="str">
        <f t="shared" si="321"/>
        <v/>
      </c>
      <c r="AO1462" s="113">
        <f t="shared" si="322"/>
        <v>0</v>
      </c>
    </row>
    <row r="1463" spans="1:41" ht="20.100000000000001" customHeight="1">
      <c r="A1463" s="32" t="str">
        <f t="shared" si="313"/>
        <v/>
      </c>
      <c r="B1463" s="25" t="s">
        <v>23</v>
      </c>
      <c r="C1463" s="79"/>
      <c r="D1463" s="37"/>
      <c r="E1463" s="7"/>
      <c r="F1463" s="104"/>
      <c r="G1463" s="10"/>
      <c r="H1463" s="7"/>
      <c r="I1463" s="120"/>
      <c r="J1463" s="123"/>
      <c r="K1463" s="144" t="str">
        <f t="shared" si="314"/>
        <v/>
      </c>
      <c r="L1463" s="147" t="str">
        <f t="shared" si="315"/>
        <v/>
      </c>
      <c r="M1463" s="146" t="str">
        <f t="shared" si="316"/>
        <v/>
      </c>
      <c r="Y1463" t="str">
        <f t="shared" si="312"/>
        <v/>
      </c>
      <c r="Z1463" t="str">
        <f t="shared" si="317"/>
        <v/>
      </c>
      <c r="AA1463" t="str">
        <f t="shared" si="318"/>
        <v/>
      </c>
      <c r="AB1463">
        <f t="shared" si="319"/>
        <v>0</v>
      </c>
      <c r="AH1463" s="12" t="str">
        <f t="shared" si="323"/>
        <v/>
      </c>
      <c r="AI1463" s="12">
        <f t="shared" si="324"/>
        <v>0</v>
      </c>
      <c r="AJ1463" s="12">
        <f t="shared" si="325"/>
        <v>0</v>
      </c>
      <c r="AM1463" s="12" t="str">
        <f t="shared" si="320"/>
        <v/>
      </c>
      <c r="AN1463" t="str">
        <f t="shared" si="321"/>
        <v/>
      </c>
      <c r="AO1463" s="113">
        <f t="shared" si="322"/>
        <v>0</v>
      </c>
    </row>
    <row r="1464" spans="1:41" ht="20.100000000000001" customHeight="1">
      <c r="A1464" s="32" t="str">
        <f t="shared" si="313"/>
        <v/>
      </c>
      <c r="B1464" s="25" t="s">
        <v>23</v>
      </c>
      <c r="C1464" s="79"/>
      <c r="D1464" s="37"/>
      <c r="E1464" s="7"/>
      <c r="F1464" s="104"/>
      <c r="G1464" s="10"/>
      <c r="H1464" s="7"/>
      <c r="I1464" s="120"/>
      <c r="J1464" s="123"/>
      <c r="K1464" s="144" t="str">
        <f t="shared" si="314"/>
        <v/>
      </c>
      <c r="L1464" s="147" t="str">
        <f t="shared" si="315"/>
        <v/>
      </c>
      <c r="M1464" s="146" t="str">
        <f t="shared" si="316"/>
        <v/>
      </c>
      <c r="Y1464" t="str">
        <f t="shared" si="312"/>
        <v/>
      </c>
      <c r="Z1464" t="str">
        <f t="shared" si="317"/>
        <v/>
      </c>
      <c r="AA1464" t="str">
        <f t="shared" si="318"/>
        <v/>
      </c>
      <c r="AB1464">
        <f t="shared" si="319"/>
        <v>0</v>
      </c>
      <c r="AH1464" s="12" t="str">
        <f t="shared" si="323"/>
        <v/>
      </c>
      <c r="AI1464" s="12">
        <f t="shared" si="324"/>
        <v>0</v>
      </c>
      <c r="AJ1464" s="12">
        <f t="shared" si="325"/>
        <v>0</v>
      </c>
      <c r="AM1464" s="12" t="str">
        <f t="shared" si="320"/>
        <v/>
      </c>
      <c r="AN1464" t="str">
        <f t="shared" si="321"/>
        <v/>
      </c>
      <c r="AO1464" s="113">
        <f t="shared" si="322"/>
        <v>0</v>
      </c>
    </row>
    <row r="1465" spans="1:41" ht="20.100000000000001" customHeight="1">
      <c r="A1465" s="32" t="str">
        <f t="shared" si="313"/>
        <v/>
      </c>
      <c r="B1465" s="63" t="s">
        <v>23</v>
      </c>
      <c r="C1465" s="79"/>
      <c r="D1465" s="37"/>
      <c r="E1465" s="7"/>
      <c r="F1465" s="104"/>
      <c r="G1465" s="10"/>
      <c r="H1465" s="7"/>
      <c r="I1465" s="120"/>
      <c r="J1465" s="123"/>
      <c r="K1465" s="144" t="str">
        <f t="shared" si="314"/>
        <v/>
      </c>
      <c r="L1465" s="147" t="str">
        <f t="shared" si="315"/>
        <v/>
      </c>
      <c r="M1465" s="146" t="str">
        <f t="shared" si="316"/>
        <v/>
      </c>
      <c r="Y1465" t="str">
        <f t="shared" si="312"/>
        <v/>
      </c>
      <c r="Z1465" t="str">
        <f t="shared" si="317"/>
        <v/>
      </c>
      <c r="AA1465" t="str">
        <f t="shared" si="318"/>
        <v/>
      </c>
      <c r="AB1465">
        <f t="shared" si="319"/>
        <v>0</v>
      </c>
      <c r="AH1465" s="12" t="str">
        <f t="shared" si="323"/>
        <v/>
      </c>
      <c r="AI1465" s="12">
        <f t="shared" si="324"/>
        <v>0</v>
      </c>
      <c r="AJ1465" s="12">
        <f t="shared" si="325"/>
        <v>0</v>
      </c>
      <c r="AM1465" s="12" t="str">
        <f t="shared" si="320"/>
        <v/>
      </c>
      <c r="AN1465" t="str">
        <f t="shared" si="321"/>
        <v/>
      </c>
      <c r="AO1465" s="113">
        <f t="shared" si="322"/>
        <v>0</v>
      </c>
    </row>
    <row r="1466" spans="1:41" ht="20.100000000000001" customHeight="1">
      <c r="A1466" s="32" t="str">
        <f t="shared" si="313"/>
        <v/>
      </c>
      <c r="B1466" s="26" t="s">
        <v>23</v>
      </c>
      <c r="C1466" s="79"/>
      <c r="D1466" s="37"/>
      <c r="E1466" s="7"/>
      <c r="F1466" s="104"/>
      <c r="G1466" s="10"/>
      <c r="H1466" s="7"/>
      <c r="I1466" s="120"/>
      <c r="J1466" s="123"/>
      <c r="K1466" s="144" t="str">
        <f t="shared" si="314"/>
        <v/>
      </c>
      <c r="L1466" s="147" t="str">
        <f t="shared" si="315"/>
        <v/>
      </c>
      <c r="M1466" s="146" t="str">
        <f t="shared" si="316"/>
        <v/>
      </c>
      <c r="Y1466" t="str">
        <f t="shared" si="312"/>
        <v/>
      </c>
      <c r="Z1466" t="str">
        <f t="shared" si="317"/>
        <v/>
      </c>
      <c r="AA1466" t="str">
        <f t="shared" si="318"/>
        <v/>
      </c>
      <c r="AB1466">
        <f t="shared" si="319"/>
        <v>0</v>
      </c>
      <c r="AH1466" s="12" t="str">
        <f t="shared" si="323"/>
        <v/>
      </c>
      <c r="AI1466" s="12">
        <f t="shared" si="324"/>
        <v>0</v>
      </c>
      <c r="AJ1466" s="12">
        <f t="shared" si="325"/>
        <v>0</v>
      </c>
      <c r="AM1466" s="12" t="str">
        <f t="shared" si="320"/>
        <v/>
      </c>
      <c r="AN1466" t="str">
        <f t="shared" si="321"/>
        <v/>
      </c>
      <c r="AO1466" s="113">
        <f t="shared" si="322"/>
        <v>0</v>
      </c>
    </row>
    <row r="1467" spans="1:41" ht="20.100000000000001" customHeight="1">
      <c r="A1467" s="32" t="str">
        <f t="shared" si="313"/>
        <v/>
      </c>
      <c r="B1467" s="25" t="s">
        <v>23</v>
      </c>
      <c r="C1467" s="79"/>
      <c r="D1467" s="37"/>
      <c r="E1467" s="7"/>
      <c r="F1467" s="104"/>
      <c r="G1467" s="10"/>
      <c r="H1467" s="7"/>
      <c r="I1467" s="120"/>
      <c r="J1467" s="123"/>
      <c r="K1467" s="144" t="str">
        <f t="shared" si="314"/>
        <v/>
      </c>
      <c r="L1467" s="147" t="str">
        <f t="shared" si="315"/>
        <v/>
      </c>
      <c r="M1467" s="146" t="str">
        <f t="shared" si="316"/>
        <v/>
      </c>
      <c r="Y1467" t="str">
        <f t="shared" si="312"/>
        <v/>
      </c>
      <c r="Z1467" t="str">
        <f t="shared" si="317"/>
        <v/>
      </c>
      <c r="AA1467" t="str">
        <f t="shared" si="318"/>
        <v/>
      </c>
      <c r="AB1467">
        <f t="shared" si="319"/>
        <v>0</v>
      </c>
      <c r="AH1467" s="12" t="str">
        <f t="shared" si="323"/>
        <v/>
      </c>
      <c r="AI1467" s="12">
        <f t="shared" si="324"/>
        <v>0</v>
      </c>
      <c r="AJ1467" s="12">
        <f t="shared" si="325"/>
        <v>0</v>
      </c>
      <c r="AM1467" s="12" t="str">
        <f t="shared" si="320"/>
        <v/>
      </c>
      <c r="AN1467" t="str">
        <f t="shared" si="321"/>
        <v/>
      </c>
      <c r="AO1467" s="113">
        <f t="shared" si="322"/>
        <v>0</v>
      </c>
    </row>
    <row r="1468" spans="1:41" ht="20.100000000000001" customHeight="1">
      <c r="A1468" s="32" t="str">
        <f t="shared" si="313"/>
        <v/>
      </c>
      <c r="B1468" s="25" t="s">
        <v>23</v>
      </c>
      <c r="C1468" s="79"/>
      <c r="D1468" s="37"/>
      <c r="E1468" s="7"/>
      <c r="F1468" s="104"/>
      <c r="G1468" s="10"/>
      <c r="H1468" s="7"/>
      <c r="I1468" s="120"/>
      <c r="J1468" s="123"/>
      <c r="K1468" s="144" t="str">
        <f t="shared" si="314"/>
        <v/>
      </c>
      <c r="L1468" s="147" t="str">
        <f t="shared" si="315"/>
        <v/>
      </c>
      <c r="M1468" s="146" t="str">
        <f t="shared" si="316"/>
        <v/>
      </c>
      <c r="Y1468" t="str">
        <f t="shared" si="312"/>
        <v/>
      </c>
      <c r="Z1468" t="str">
        <f t="shared" si="317"/>
        <v/>
      </c>
      <c r="AA1468" t="str">
        <f t="shared" si="318"/>
        <v/>
      </c>
      <c r="AB1468">
        <f t="shared" si="319"/>
        <v>0</v>
      </c>
      <c r="AH1468" s="12" t="str">
        <f t="shared" si="323"/>
        <v/>
      </c>
      <c r="AI1468" s="12">
        <f t="shared" si="324"/>
        <v>0</v>
      </c>
      <c r="AJ1468" s="12">
        <f t="shared" si="325"/>
        <v>0</v>
      </c>
      <c r="AM1468" s="12" t="str">
        <f t="shared" si="320"/>
        <v/>
      </c>
      <c r="AN1468" t="str">
        <f t="shared" si="321"/>
        <v/>
      </c>
      <c r="AO1468" s="113">
        <f t="shared" si="322"/>
        <v>0</v>
      </c>
    </row>
    <row r="1469" spans="1:41" ht="20.100000000000001" customHeight="1">
      <c r="A1469" s="32" t="str">
        <f t="shared" si="313"/>
        <v/>
      </c>
      <c r="B1469" s="25" t="s">
        <v>23</v>
      </c>
      <c r="C1469" s="79"/>
      <c r="D1469" s="37"/>
      <c r="E1469" s="7"/>
      <c r="F1469" s="104"/>
      <c r="G1469" s="10"/>
      <c r="H1469" s="7"/>
      <c r="I1469" s="120"/>
      <c r="J1469" s="123"/>
      <c r="K1469" s="144" t="str">
        <f t="shared" si="314"/>
        <v/>
      </c>
      <c r="L1469" s="147" t="str">
        <f t="shared" si="315"/>
        <v/>
      </c>
      <c r="M1469" s="146" t="str">
        <f t="shared" si="316"/>
        <v/>
      </c>
      <c r="Y1469" t="str">
        <f t="shared" si="312"/>
        <v/>
      </c>
      <c r="Z1469" t="str">
        <f t="shared" si="317"/>
        <v/>
      </c>
      <c r="AA1469" t="str">
        <f t="shared" si="318"/>
        <v/>
      </c>
      <c r="AB1469">
        <f t="shared" si="319"/>
        <v>0</v>
      </c>
      <c r="AH1469" s="12" t="str">
        <f t="shared" si="323"/>
        <v/>
      </c>
      <c r="AI1469" s="12">
        <f t="shared" si="324"/>
        <v>0</v>
      </c>
      <c r="AJ1469" s="12">
        <f t="shared" si="325"/>
        <v>0</v>
      </c>
      <c r="AM1469" s="12" t="str">
        <f t="shared" si="320"/>
        <v/>
      </c>
      <c r="AN1469" t="str">
        <f t="shared" si="321"/>
        <v/>
      </c>
      <c r="AO1469" s="113">
        <f t="shared" si="322"/>
        <v>0</v>
      </c>
    </row>
    <row r="1470" spans="1:41" ht="20.100000000000001" customHeight="1">
      <c r="A1470" s="32" t="str">
        <f t="shared" si="313"/>
        <v/>
      </c>
      <c r="B1470" s="25" t="s">
        <v>23</v>
      </c>
      <c r="C1470" s="79"/>
      <c r="D1470" s="37"/>
      <c r="E1470" s="7"/>
      <c r="F1470" s="104"/>
      <c r="G1470" s="10"/>
      <c r="H1470" s="7"/>
      <c r="I1470" s="120"/>
      <c r="J1470" s="123"/>
      <c r="K1470" s="144" t="str">
        <f t="shared" si="314"/>
        <v/>
      </c>
      <c r="L1470" s="147" t="str">
        <f t="shared" si="315"/>
        <v/>
      </c>
      <c r="M1470" s="146" t="str">
        <f t="shared" si="316"/>
        <v/>
      </c>
      <c r="Y1470" t="str">
        <f t="shared" si="312"/>
        <v/>
      </c>
      <c r="Z1470" t="str">
        <f t="shared" si="317"/>
        <v/>
      </c>
      <c r="AA1470" t="str">
        <f t="shared" si="318"/>
        <v/>
      </c>
      <c r="AB1470">
        <f t="shared" si="319"/>
        <v>0</v>
      </c>
      <c r="AH1470" s="12" t="str">
        <f t="shared" si="323"/>
        <v/>
      </c>
      <c r="AI1470" s="12">
        <f t="shared" si="324"/>
        <v>0</v>
      </c>
      <c r="AJ1470" s="12">
        <f t="shared" si="325"/>
        <v>0</v>
      </c>
      <c r="AM1470" s="12" t="str">
        <f t="shared" si="320"/>
        <v/>
      </c>
      <c r="AN1470" t="str">
        <f t="shared" si="321"/>
        <v/>
      </c>
      <c r="AO1470" s="113">
        <f t="shared" si="322"/>
        <v>0</v>
      </c>
    </row>
    <row r="1471" spans="1:41" ht="20.100000000000001" customHeight="1">
      <c r="A1471" s="32" t="str">
        <f t="shared" si="313"/>
        <v/>
      </c>
      <c r="B1471" s="25" t="s">
        <v>23</v>
      </c>
      <c r="C1471" s="79"/>
      <c r="D1471" s="37"/>
      <c r="E1471" s="7"/>
      <c r="F1471" s="104"/>
      <c r="G1471" s="10"/>
      <c r="H1471" s="7"/>
      <c r="I1471" s="120"/>
      <c r="J1471" s="123"/>
      <c r="K1471" s="144" t="str">
        <f t="shared" si="314"/>
        <v/>
      </c>
      <c r="L1471" s="147" t="str">
        <f t="shared" si="315"/>
        <v/>
      </c>
      <c r="M1471" s="146" t="str">
        <f t="shared" si="316"/>
        <v/>
      </c>
      <c r="Y1471" t="str">
        <f t="shared" si="312"/>
        <v/>
      </c>
      <c r="Z1471" t="str">
        <f t="shared" si="317"/>
        <v/>
      </c>
      <c r="AA1471" t="str">
        <f t="shared" si="318"/>
        <v/>
      </c>
      <c r="AB1471">
        <f t="shared" si="319"/>
        <v>0</v>
      </c>
      <c r="AH1471" s="12" t="str">
        <f t="shared" si="323"/>
        <v/>
      </c>
      <c r="AI1471" s="12">
        <f t="shared" si="324"/>
        <v>0</v>
      </c>
      <c r="AJ1471" s="12">
        <f t="shared" si="325"/>
        <v>0</v>
      </c>
      <c r="AM1471" s="12" t="str">
        <f t="shared" si="320"/>
        <v/>
      </c>
      <c r="AN1471" t="str">
        <f t="shared" si="321"/>
        <v/>
      </c>
      <c r="AO1471" s="113">
        <f t="shared" si="322"/>
        <v>0</v>
      </c>
    </row>
    <row r="1472" spans="1:41" ht="20.100000000000001" customHeight="1">
      <c r="A1472" s="32" t="str">
        <f t="shared" si="313"/>
        <v/>
      </c>
      <c r="B1472" s="25" t="s">
        <v>23</v>
      </c>
      <c r="C1472" s="79"/>
      <c r="D1472" s="37"/>
      <c r="E1472" s="7"/>
      <c r="F1472" s="104"/>
      <c r="G1472" s="10"/>
      <c r="H1472" s="7"/>
      <c r="I1472" s="120"/>
      <c r="J1472" s="123"/>
      <c r="K1472" s="144" t="str">
        <f t="shared" si="314"/>
        <v/>
      </c>
      <c r="L1472" s="147" t="str">
        <f t="shared" si="315"/>
        <v/>
      </c>
      <c r="M1472" s="146" t="str">
        <f t="shared" si="316"/>
        <v/>
      </c>
      <c r="Y1472" t="str">
        <f t="shared" si="312"/>
        <v/>
      </c>
      <c r="Z1472" t="str">
        <f t="shared" si="317"/>
        <v/>
      </c>
      <c r="AA1472" t="str">
        <f t="shared" si="318"/>
        <v/>
      </c>
      <c r="AB1472">
        <f t="shared" si="319"/>
        <v>0</v>
      </c>
      <c r="AH1472" s="12" t="str">
        <f t="shared" si="323"/>
        <v/>
      </c>
      <c r="AI1472" s="12">
        <f t="shared" si="324"/>
        <v>0</v>
      </c>
      <c r="AJ1472" s="12">
        <f t="shared" si="325"/>
        <v>0</v>
      </c>
      <c r="AM1472" s="12" t="str">
        <f t="shared" si="320"/>
        <v/>
      </c>
      <c r="AN1472" t="str">
        <f t="shared" si="321"/>
        <v/>
      </c>
      <c r="AO1472" s="113">
        <f t="shared" si="322"/>
        <v>0</v>
      </c>
    </row>
    <row r="1473" spans="1:41" ht="20.100000000000001" customHeight="1">
      <c r="A1473" s="32" t="str">
        <f t="shared" si="313"/>
        <v/>
      </c>
      <c r="B1473" s="25" t="s">
        <v>23</v>
      </c>
      <c r="C1473" s="79"/>
      <c r="D1473" s="37"/>
      <c r="E1473" s="7"/>
      <c r="F1473" s="104"/>
      <c r="G1473" s="10"/>
      <c r="H1473" s="7"/>
      <c r="I1473" s="120"/>
      <c r="J1473" s="123"/>
      <c r="K1473" s="144" t="str">
        <f t="shared" si="314"/>
        <v/>
      </c>
      <c r="L1473" s="147" t="str">
        <f t="shared" si="315"/>
        <v/>
      </c>
      <c r="M1473" s="146" t="str">
        <f t="shared" si="316"/>
        <v/>
      </c>
      <c r="Y1473" t="str">
        <f t="shared" si="312"/>
        <v/>
      </c>
      <c r="Z1473" t="str">
        <f t="shared" si="317"/>
        <v/>
      </c>
      <c r="AA1473" t="str">
        <f t="shared" si="318"/>
        <v/>
      </c>
      <c r="AB1473">
        <f t="shared" si="319"/>
        <v>0</v>
      </c>
      <c r="AH1473" s="12" t="str">
        <f t="shared" si="323"/>
        <v/>
      </c>
      <c r="AI1473" s="12">
        <f t="shared" si="324"/>
        <v>0</v>
      </c>
      <c r="AJ1473" s="12">
        <f t="shared" si="325"/>
        <v>0</v>
      </c>
      <c r="AM1473" s="12" t="str">
        <f t="shared" si="320"/>
        <v/>
      </c>
      <c r="AN1473" t="str">
        <f t="shared" si="321"/>
        <v/>
      </c>
      <c r="AO1473" s="113">
        <f t="shared" si="322"/>
        <v>0</v>
      </c>
    </row>
    <row r="1474" spans="1:41" ht="20.100000000000001" customHeight="1">
      <c r="A1474" s="32" t="str">
        <f t="shared" si="313"/>
        <v/>
      </c>
      <c r="B1474" s="25" t="s">
        <v>23</v>
      </c>
      <c r="C1474" s="79"/>
      <c r="D1474" s="37"/>
      <c r="E1474" s="7"/>
      <c r="F1474" s="104"/>
      <c r="G1474" s="10"/>
      <c r="H1474" s="7"/>
      <c r="I1474" s="120"/>
      <c r="J1474" s="123"/>
      <c r="K1474" s="144" t="str">
        <f t="shared" si="314"/>
        <v/>
      </c>
      <c r="L1474" s="147" t="str">
        <f t="shared" si="315"/>
        <v/>
      </c>
      <c r="M1474" s="146" t="str">
        <f t="shared" si="316"/>
        <v/>
      </c>
      <c r="Y1474" t="str">
        <f t="shared" si="312"/>
        <v/>
      </c>
      <c r="Z1474" t="str">
        <f t="shared" si="317"/>
        <v/>
      </c>
      <c r="AA1474" t="str">
        <f t="shared" si="318"/>
        <v/>
      </c>
      <c r="AB1474">
        <f t="shared" si="319"/>
        <v>0</v>
      </c>
      <c r="AH1474" s="12" t="str">
        <f t="shared" si="323"/>
        <v/>
      </c>
      <c r="AI1474" s="12">
        <f t="shared" si="324"/>
        <v>0</v>
      </c>
      <c r="AJ1474" s="12">
        <f t="shared" si="325"/>
        <v>0</v>
      </c>
      <c r="AM1474" s="12" t="str">
        <f t="shared" si="320"/>
        <v/>
      </c>
      <c r="AN1474" t="str">
        <f t="shared" si="321"/>
        <v/>
      </c>
      <c r="AO1474" s="113">
        <f t="shared" si="322"/>
        <v>0</v>
      </c>
    </row>
    <row r="1475" spans="1:41" ht="20.100000000000001" customHeight="1">
      <c r="A1475" s="32" t="str">
        <f t="shared" si="313"/>
        <v/>
      </c>
      <c r="B1475" s="25" t="s">
        <v>23</v>
      </c>
      <c r="C1475" s="79"/>
      <c r="D1475" s="37"/>
      <c r="E1475" s="7"/>
      <c r="F1475" s="104"/>
      <c r="G1475" s="10"/>
      <c r="H1475" s="7"/>
      <c r="I1475" s="120"/>
      <c r="J1475" s="123"/>
      <c r="K1475" s="144" t="str">
        <f t="shared" si="314"/>
        <v/>
      </c>
      <c r="L1475" s="147" t="str">
        <f t="shared" si="315"/>
        <v/>
      </c>
      <c r="M1475" s="146" t="str">
        <f t="shared" si="316"/>
        <v/>
      </c>
      <c r="Y1475" t="str">
        <f t="shared" si="312"/>
        <v/>
      </c>
      <c r="Z1475" t="str">
        <f t="shared" si="317"/>
        <v/>
      </c>
      <c r="AA1475" t="str">
        <f t="shared" si="318"/>
        <v/>
      </c>
      <c r="AB1475">
        <f t="shared" si="319"/>
        <v>0</v>
      </c>
      <c r="AH1475" s="12" t="str">
        <f t="shared" si="323"/>
        <v/>
      </c>
      <c r="AI1475" s="12">
        <f t="shared" si="324"/>
        <v>0</v>
      </c>
      <c r="AJ1475" s="12">
        <f t="shared" si="325"/>
        <v>0</v>
      </c>
      <c r="AM1475" s="12" t="str">
        <f t="shared" si="320"/>
        <v/>
      </c>
      <c r="AN1475" t="str">
        <f t="shared" si="321"/>
        <v/>
      </c>
      <c r="AO1475" s="113">
        <f t="shared" si="322"/>
        <v>0</v>
      </c>
    </row>
    <row r="1476" spans="1:41" ht="20.100000000000001" customHeight="1">
      <c r="A1476" s="32" t="str">
        <f t="shared" si="313"/>
        <v/>
      </c>
      <c r="B1476" s="25" t="s">
        <v>23</v>
      </c>
      <c r="C1476" s="79"/>
      <c r="D1476" s="37"/>
      <c r="E1476" s="7"/>
      <c r="F1476" s="104"/>
      <c r="G1476" s="10"/>
      <c r="H1476" s="7"/>
      <c r="I1476" s="120"/>
      <c r="J1476" s="123"/>
      <c r="K1476" s="144" t="str">
        <f t="shared" si="314"/>
        <v/>
      </c>
      <c r="L1476" s="147" t="str">
        <f t="shared" si="315"/>
        <v/>
      </c>
      <c r="M1476" s="146" t="str">
        <f t="shared" si="316"/>
        <v/>
      </c>
      <c r="Y1476" t="str">
        <f t="shared" si="312"/>
        <v/>
      </c>
      <c r="Z1476" t="str">
        <f t="shared" si="317"/>
        <v/>
      </c>
      <c r="AA1476" t="str">
        <f t="shared" si="318"/>
        <v/>
      </c>
      <c r="AB1476">
        <f t="shared" si="319"/>
        <v>0</v>
      </c>
      <c r="AH1476" s="12" t="str">
        <f t="shared" si="323"/>
        <v/>
      </c>
      <c r="AI1476" s="12">
        <f t="shared" si="324"/>
        <v>0</v>
      </c>
      <c r="AJ1476" s="12">
        <f t="shared" si="325"/>
        <v>0</v>
      </c>
      <c r="AM1476" s="12" t="str">
        <f t="shared" si="320"/>
        <v/>
      </c>
      <c r="AN1476" t="str">
        <f t="shared" si="321"/>
        <v/>
      </c>
      <c r="AO1476" s="113">
        <f t="shared" si="322"/>
        <v>0</v>
      </c>
    </row>
    <row r="1477" spans="1:41" ht="20.100000000000001" customHeight="1">
      <c r="A1477" s="32" t="str">
        <f t="shared" si="313"/>
        <v/>
      </c>
      <c r="B1477" s="25" t="s">
        <v>23</v>
      </c>
      <c r="C1477" s="79"/>
      <c r="D1477" s="37"/>
      <c r="E1477" s="7"/>
      <c r="F1477" s="104"/>
      <c r="G1477" s="10"/>
      <c r="H1477" s="7"/>
      <c r="I1477" s="120"/>
      <c r="J1477" s="123"/>
      <c r="K1477" s="144" t="str">
        <f t="shared" si="314"/>
        <v/>
      </c>
      <c r="L1477" s="147" t="str">
        <f t="shared" si="315"/>
        <v/>
      </c>
      <c r="M1477" s="146" t="str">
        <f t="shared" si="316"/>
        <v/>
      </c>
      <c r="Y1477" t="str">
        <f t="shared" si="312"/>
        <v/>
      </c>
      <c r="Z1477" t="str">
        <f t="shared" si="317"/>
        <v/>
      </c>
      <c r="AA1477" t="str">
        <f t="shared" si="318"/>
        <v/>
      </c>
      <c r="AB1477">
        <f t="shared" si="319"/>
        <v>0</v>
      </c>
      <c r="AH1477" s="12" t="str">
        <f t="shared" si="323"/>
        <v/>
      </c>
      <c r="AI1477" s="12">
        <f t="shared" si="324"/>
        <v>0</v>
      </c>
      <c r="AJ1477" s="12">
        <f t="shared" si="325"/>
        <v>0</v>
      </c>
      <c r="AM1477" s="12" t="str">
        <f t="shared" si="320"/>
        <v/>
      </c>
      <c r="AN1477" t="str">
        <f t="shared" si="321"/>
        <v/>
      </c>
      <c r="AO1477" s="113">
        <f t="shared" si="322"/>
        <v>0</v>
      </c>
    </row>
    <row r="1478" spans="1:41" ht="20.100000000000001" customHeight="1">
      <c r="A1478" s="32" t="str">
        <f t="shared" si="313"/>
        <v/>
      </c>
      <c r="B1478" s="25" t="s">
        <v>23</v>
      </c>
      <c r="C1478" s="79"/>
      <c r="D1478" s="37"/>
      <c r="E1478" s="7"/>
      <c r="F1478" s="104"/>
      <c r="G1478" s="10"/>
      <c r="H1478" s="7"/>
      <c r="I1478" s="120"/>
      <c r="J1478" s="123"/>
      <c r="K1478" s="144" t="str">
        <f t="shared" si="314"/>
        <v/>
      </c>
      <c r="L1478" s="147" t="str">
        <f t="shared" si="315"/>
        <v/>
      </c>
      <c r="M1478" s="146" t="str">
        <f t="shared" si="316"/>
        <v/>
      </c>
      <c r="Y1478" t="str">
        <f t="shared" si="312"/>
        <v/>
      </c>
      <c r="Z1478" t="str">
        <f t="shared" si="317"/>
        <v/>
      </c>
      <c r="AA1478" t="str">
        <f t="shared" si="318"/>
        <v/>
      </c>
      <c r="AB1478">
        <f t="shared" si="319"/>
        <v>0</v>
      </c>
      <c r="AH1478" s="12" t="str">
        <f t="shared" si="323"/>
        <v/>
      </c>
      <c r="AI1478" s="12">
        <f t="shared" si="324"/>
        <v>0</v>
      </c>
      <c r="AJ1478" s="12">
        <f t="shared" si="325"/>
        <v>0</v>
      </c>
      <c r="AM1478" s="12" t="str">
        <f t="shared" si="320"/>
        <v/>
      </c>
      <c r="AN1478" t="str">
        <f t="shared" si="321"/>
        <v/>
      </c>
      <c r="AO1478" s="113">
        <f t="shared" si="322"/>
        <v>0</v>
      </c>
    </row>
    <row r="1479" spans="1:41" ht="20.100000000000001" customHeight="1">
      <c r="A1479" s="32" t="str">
        <f t="shared" si="313"/>
        <v/>
      </c>
      <c r="B1479" s="25" t="s">
        <v>23</v>
      </c>
      <c r="C1479" s="79"/>
      <c r="D1479" s="37"/>
      <c r="E1479" s="7"/>
      <c r="F1479" s="104"/>
      <c r="G1479" s="10"/>
      <c r="H1479" s="7"/>
      <c r="I1479" s="120"/>
      <c r="J1479" s="123"/>
      <c r="K1479" s="144" t="str">
        <f t="shared" si="314"/>
        <v/>
      </c>
      <c r="L1479" s="147" t="str">
        <f t="shared" si="315"/>
        <v/>
      </c>
      <c r="M1479" s="146" t="str">
        <f t="shared" si="316"/>
        <v/>
      </c>
      <c r="Y1479" t="str">
        <f t="shared" si="312"/>
        <v/>
      </c>
      <c r="Z1479" t="str">
        <f t="shared" si="317"/>
        <v/>
      </c>
      <c r="AA1479" t="str">
        <f t="shared" si="318"/>
        <v/>
      </c>
      <c r="AB1479">
        <f t="shared" si="319"/>
        <v>0</v>
      </c>
      <c r="AH1479" s="12" t="str">
        <f t="shared" si="323"/>
        <v/>
      </c>
      <c r="AI1479" s="12">
        <f t="shared" si="324"/>
        <v>0</v>
      </c>
      <c r="AJ1479" s="12">
        <f t="shared" si="325"/>
        <v>0</v>
      </c>
      <c r="AM1479" s="12" t="str">
        <f t="shared" si="320"/>
        <v/>
      </c>
      <c r="AN1479" t="str">
        <f t="shared" si="321"/>
        <v/>
      </c>
      <c r="AO1479" s="113">
        <f t="shared" si="322"/>
        <v>0</v>
      </c>
    </row>
    <row r="1480" spans="1:41" ht="20.100000000000001" customHeight="1">
      <c r="A1480" s="32" t="str">
        <f t="shared" si="313"/>
        <v/>
      </c>
      <c r="B1480" s="25" t="s">
        <v>23</v>
      </c>
      <c r="C1480" s="79"/>
      <c r="D1480" s="37"/>
      <c r="E1480" s="7"/>
      <c r="F1480" s="104"/>
      <c r="G1480" s="10"/>
      <c r="H1480" s="7"/>
      <c r="I1480" s="120"/>
      <c r="J1480" s="123"/>
      <c r="K1480" s="144" t="str">
        <f t="shared" si="314"/>
        <v/>
      </c>
      <c r="L1480" s="147" t="str">
        <f t="shared" si="315"/>
        <v/>
      </c>
      <c r="M1480" s="146" t="str">
        <f t="shared" si="316"/>
        <v/>
      </c>
      <c r="Y1480" t="str">
        <f t="shared" ref="Y1480:Y1543" si="326">LEFT(E1480,6)</f>
        <v/>
      </c>
      <c r="Z1480" t="str">
        <f t="shared" si="317"/>
        <v/>
      </c>
      <c r="AA1480" t="str">
        <f t="shared" si="318"/>
        <v/>
      </c>
      <c r="AB1480">
        <f t="shared" si="319"/>
        <v>0</v>
      </c>
      <c r="AH1480" s="12" t="str">
        <f t="shared" si="323"/>
        <v/>
      </c>
      <c r="AI1480" s="12">
        <f t="shared" si="324"/>
        <v>0</v>
      </c>
      <c r="AJ1480" s="12">
        <f t="shared" si="325"/>
        <v>0</v>
      </c>
      <c r="AM1480" s="12" t="str">
        <f t="shared" si="320"/>
        <v/>
      </c>
      <c r="AN1480" t="str">
        <f t="shared" si="321"/>
        <v/>
      </c>
      <c r="AO1480" s="113">
        <f t="shared" si="322"/>
        <v>0</v>
      </c>
    </row>
    <row r="1481" spans="1:41" ht="20.100000000000001" customHeight="1">
      <c r="A1481" s="32" t="str">
        <f t="shared" ref="A1481:A1544" si="327">IF(COUNTA(C1481:J1481)&gt;7,"◎","")</f>
        <v/>
      </c>
      <c r="B1481" s="25" t="s">
        <v>23</v>
      </c>
      <c r="C1481" s="79"/>
      <c r="D1481" s="37"/>
      <c r="E1481" s="7"/>
      <c r="F1481" s="104"/>
      <c r="G1481" s="10"/>
      <c r="H1481" s="7"/>
      <c r="I1481" s="120"/>
      <c r="J1481" s="123"/>
      <c r="K1481" s="144" t="str">
        <f t="shared" ref="K1481:K1544" si="328">IF(AB1481&gt;=1,"◎","")</f>
        <v/>
      </c>
      <c r="L1481" s="147" t="str">
        <f t="shared" ref="L1481:L1544" si="329">IF(F1481="","",IF(AND(F1481&gt;=$AD$8,F1481&lt;=$AE$8),"","交信期間外です。"))</f>
        <v/>
      </c>
      <c r="M1481" s="146" t="str">
        <f t="shared" ref="M1481:M1544" si="330">IF(AO1481&gt;=1,"当会の都合により無効局","")</f>
        <v/>
      </c>
      <c r="Y1481" t="str">
        <f t="shared" si="326"/>
        <v/>
      </c>
      <c r="Z1481" t="str">
        <f t="shared" ref="Z1481:Z1544" si="331">IF(OR(Y1481="7M1SZJ",Y1481="7N2JFU",Y1481="JA0AMA",Y1481="JM1VWQ",Y1481="JH1ECN",Y1481="JF6LIU",Y1481="JP1HBR",Y1481="JN1AQH",Y1481="JH6PXL",Y1481="JH1JBP",Y1481="JF6TWP",Y1481="JI1EFU",Y1481="JJ1VEX",Y1481="JJ0JID",Y1481="JM1LRA",Y1481="JR0UBE",Y1481="JR1OAC",Y1481="JH9FIP",Y1481="JK1ODS",Y1481="JR9SLB",Y1481="JA3HXQ"),1,"")</f>
        <v/>
      </c>
      <c r="AA1481" t="str">
        <f t="shared" ref="AA1481:AA1544" si="332">IF(OR(Y1481="JE8DVU",Y1481="JG1MOU",Y1481="JG4IJP",Y1481="JI1ILB",Y1481="JL1SAM",Y1481="JK1QNJ",Y1481="JN7EGV",Y1481="JK2EBB",Y1481="JI1JOI",Y1481="JQ1VXS",Y1481="JR1RTK",Y1481="JO1XDV",Y1481="JH7BBK",Y1481="JO6XMM",Y1481="JJ1QUM",Y1481="JS6TWX",Y1481="JA3QJA", Y1481="JR1TPI",Y1481="JN3MXT",Y1481="JK3WKK"),1,"")</f>
        <v/>
      </c>
      <c r="AB1481">
        <f t="shared" ref="AB1481:AB1544" si="333">SUM(Z1481:AA1481)+AJ1481</f>
        <v>0</v>
      </c>
      <c r="AH1481" s="12" t="str">
        <f t="shared" si="323"/>
        <v/>
      </c>
      <c r="AI1481" s="12">
        <f t="shared" si="324"/>
        <v>0</v>
      </c>
      <c r="AJ1481" s="12">
        <f t="shared" si="325"/>
        <v>0</v>
      </c>
      <c r="AM1481" s="12" t="str">
        <f t="shared" ref="AM1481:AM1544" si="334">LEFT(E1481,6)</f>
        <v/>
      </c>
      <c r="AN1481" t="str">
        <f t="shared" ref="AN1481:AN1544" si="335">IF(OR(AM1481="JR8LGB",AM1481="JL8XOJ",AM1481="7L2QXJ",AM1481="JR4JSW",AM1481="JH8RHU",AM1481="JK4BOO",AM1481="JF4IED",AM1481="JR8YPV",AM1481="JM8OKZ",AM1481="JM8OKX",AM1481="JG5PJJ"),1,"")</f>
        <v/>
      </c>
      <c r="AO1481" s="113">
        <f t="shared" ref="AO1481:AO1544" si="336">SUM(AN1481)</f>
        <v>0</v>
      </c>
    </row>
    <row r="1482" spans="1:41" ht="20.100000000000001" customHeight="1">
      <c r="A1482" s="32" t="str">
        <f t="shared" si="327"/>
        <v/>
      </c>
      <c r="B1482" s="25" t="s">
        <v>23</v>
      </c>
      <c r="C1482" s="79"/>
      <c r="D1482" s="37"/>
      <c r="E1482" s="7"/>
      <c r="F1482" s="104"/>
      <c r="G1482" s="10"/>
      <c r="H1482" s="7"/>
      <c r="I1482" s="120"/>
      <c r="J1482" s="123"/>
      <c r="K1482" s="144" t="str">
        <f t="shared" si="328"/>
        <v/>
      </c>
      <c r="L1482" s="147" t="str">
        <f t="shared" si="329"/>
        <v/>
      </c>
      <c r="M1482" s="146" t="str">
        <f t="shared" si="330"/>
        <v/>
      </c>
      <c r="Y1482" t="str">
        <f t="shared" si="326"/>
        <v/>
      </c>
      <c r="Z1482" t="str">
        <f t="shared" si="331"/>
        <v/>
      </c>
      <c r="AA1482" t="str">
        <f t="shared" si="332"/>
        <v/>
      </c>
      <c r="AB1482">
        <f t="shared" si="333"/>
        <v>0</v>
      </c>
      <c r="AH1482" s="12" t="str">
        <f t="shared" si="323"/>
        <v/>
      </c>
      <c r="AI1482" s="12">
        <f t="shared" si="324"/>
        <v>0</v>
      </c>
      <c r="AJ1482" s="12">
        <f t="shared" si="325"/>
        <v>0</v>
      </c>
      <c r="AM1482" s="12" t="str">
        <f t="shared" si="334"/>
        <v/>
      </c>
      <c r="AN1482" t="str">
        <f t="shared" si="335"/>
        <v/>
      </c>
      <c r="AO1482" s="113">
        <f t="shared" si="336"/>
        <v>0</v>
      </c>
    </row>
    <row r="1483" spans="1:41" ht="20.100000000000001" customHeight="1">
      <c r="A1483" s="32" t="str">
        <f t="shared" si="327"/>
        <v/>
      </c>
      <c r="B1483" s="25" t="s">
        <v>23</v>
      </c>
      <c r="C1483" s="79"/>
      <c r="D1483" s="37"/>
      <c r="E1483" s="7"/>
      <c r="F1483" s="104"/>
      <c r="G1483" s="10"/>
      <c r="H1483" s="7"/>
      <c r="I1483" s="120"/>
      <c r="J1483" s="123"/>
      <c r="K1483" s="144" t="str">
        <f t="shared" si="328"/>
        <v/>
      </c>
      <c r="L1483" s="147" t="str">
        <f t="shared" si="329"/>
        <v/>
      </c>
      <c r="M1483" s="146" t="str">
        <f t="shared" si="330"/>
        <v/>
      </c>
      <c r="Y1483" t="str">
        <f t="shared" si="326"/>
        <v/>
      </c>
      <c r="Z1483" t="str">
        <f t="shared" si="331"/>
        <v/>
      </c>
      <c r="AA1483" t="str">
        <f t="shared" si="332"/>
        <v/>
      </c>
      <c r="AB1483">
        <f t="shared" si="333"/>
        <v>0</v>
      </c>
      <c r="AH1483" s="12" t="str">
        <f t="shared" si="323"/>
        <v/>
      </c>
      <c r="AI1483" s="12">
        <f t="shared" si="324"/>
        <v>0</v>
      </c>
      <c r="AJ1483" s="12">
        <f t="shared" si="325"/>
        <v>0</v>
      </c>
      <c r="AM1483" s="12" t="str">
        <f t="shared" si="334"/>
        <v/>
      </c>
      <c r="AN1483" t="str">
        <f t="shared" si="335"/>
        <v/>
      </c>
      <c r="AO1483" s="113">
        <f t="shared" si="336"/>
        <v>0</v>
      </c>
    </row>
    <row r="1484" spans="1:41" ht="20.100000000000001" customHeight="1">
      <c r="A1484" s="32" t="str">
        <f t="shared" si="327"/>
        <v/>
      </c>
      <c r="B1484" s="25" t="s">
        <v>23</v>
      </c>
      <c r="C1484" s="79"/>
      <c r="D1484" s="37"/>
      <c r="E1484" s="7"/>
      <c r="F1484" s="104"/>
      <c r="G1484" s="10"/>
      <c r="H1484" s="7"/>
      <c r="I1484" s="120"/>
      <c r="J1484" s="123"/>
      <c r="K1484" s="144" t="str">
        <f t="shared" si="328"/>
        <v/>
      </c>
      <c r="L1484" s="147" t="str">
        <f t="shared" si="329"/>
        <v/>
      </c>
      <c r="M1484" s="146" t="str">
        <f t="shared" si="330"/>
        <v/>
      </c>
      <c r="Y1484" t="str">
        <f t="shared" si="326"/>
        <v/>
      </c>
      <c r="Z1484" t="str">
        <f t="shared" si="331"/>
        <v/>
      </c>
      <c r="AA1484" t="str">
        <f t="shared" si="332"/>
        <v/>
      </c>
      <c r="AB1484">
        <f t="shared" si="333"/>
        <v>0</v>
      </c>
      <c r="AH1484" s="12" t="str">
        <f t="shared" si="323"/>
        <v/>
      </c>
      <c r="AI1484" s="12">
        <f t="shared" si="324"/>
        <v>0</v>
      </c>
      <c r="AJ1484" s="12">
        <f t="shared" si="325"/>
        <v>0</v>
      </c>
      <c r="AM1484" s="12" t="str">
        <f t="shared" si="334"/>
        <v/>
      </c>
      <c r="AN1484" t="str">
        <f t="shared" si="335"/>
        <v/>
      </c>
      <c r="AO1484" s="113">
        <f t="shared" si="336"/>
        <v>0</v>
      </c>
    </row>
    <row r="1485" spans="1:41" ht="20.100000000000001" customHeight="1">
      <c r="A1485" s="32" t="str">
        <f t="shared" si="327"/>
        <v/>
      </c>
      <c r="B1485" s="63" t="s">
        <v>23</v>
      </c>
      <c r="C1485" s="79"/>
      <c r="D1485" s="37"/>
      <c r="E1485" s="7"/>
      <c r="F1485" s="104"/>
      <c r="G1485" s="10"/>
      <c r="H1485" s="7"/>
      <c r="I1485" s="120"/>
      <c r="J1485" s="123"/>
      <c r="K1485" s="144" t="str">
        <f t="shared" si="328"/>
        <v/>
      </c>
      <c r="L1485" s="147" t="str">
        <f t="shared" si="329"/>
        <v/>
      </c>
      <c r="M1485" s="146" t="str">
        <f t="shared" si="330"/>
        <v/>
      </c>
      <c r="Y1485" t="str">
        <f t="shared" si="326"/>
        <v/>
      </c>
      <c r="Z1485" t="str">
        <f t="shared" si="331"/>
        <v/>
      </c>
      <c r="AA1485" t="str">
        <f t="shared" si="332"/>
        <v/>
      </c>
      <c r="AB1485">
        <f t="shared" si="333"/>
        <v>0</v>
      </c>
      <c r="AH1485" s="12" t="str">
        <f t="shared" si="323"/>
        <v/>
      </c>
      <c r="AI1485" s="12">
        <f t="shared" si="324"/>
        <v>0</v>
      </c>
      <c r="AJ1485" s="12">
        <f t="shared" si="325"/>
        <v>0</v>
      </c>
      <c r="AM1485" s="12" t="str">
        <f t="shared" si="334"/>
        <v/>
      </c>
      <c r="AN1485" t="str">
        <f t="shared" si="335"/>
        <v/>
      </c>
      <c r="AO1485" s="113">
        <f t="shared" si="336"/>
        <v>0</v>
      </c>
    </row>
    <row r="1486" spans="1:41" ht="20.100000000000001" customHeight="1">
      <c r="A1486" s="32" t="str">
        <f t="shared" si="327"/>
        <v/>
      </c>
      <c r="B1486" s="25" t="s">
        <v>23</v>
      </c>
      <c r="C1486" s="79"/>
      <c r="D1486" s="37"/>
      <c r="E1486" s="7"/>
      <c r="F1486" s="104"/>
      <c r="G1486" s="10"/>
      <c r="H1486" s="7"/>
      <c r="I1486" s="120"/>
      <c r="J1486" s="123"/>
      <c r="K1486" s="144" t="str">
        <f t="shared" si="328"/>
        <v/>
      </c>
      <c r="L1486" s="147" t="str">
        <f t="shared" si="329"/>
        <v/>
      </c>
      <c r="M1486" s="146" t="str">
        <f t="shared" si="330"/>
        <v/>
      </c>
      <c r="Y1486" t="str">
        <f t="shared" si="326"/>
        <v/>
      </c>
      <c r="Z1486" t="str">
        <f t="shared" si="331"/>
        <v/>
      </c>
      <c r="AA1486" t="str">
        <f t="shared" si="332"/>
        <v/>
      </c>
      <c r="AB1486">
        <f t="shared" si="333"/>
        <v>0</v>
      </c>
      <c r="AH1486" s="12" t="str">
        <f t="shared" si="323"/>
        <v/>
      </c>
      <c r="AI1486" s="12">
        <f t="shared" si="324"/>
        <v>0</v>
      </c>
      <c r="AJ1486" s="12">
        <f t="shared" si="325"/>
        <v>0</v>
      </c>
      <c r="AM1486" s="12" t="str">
        <f t="shared" si="334"/>
        <v/>
      </c>
      <c r="AN1486" t="str">
        <f t="shared" si="335"/>
        <v/>
      </c>
      <c r="AO1486" s="113">
        <f t="shared" si="336"/>
        <v>0</v>
      </c>
    </row>
    <row r="1487" spans="1:41" ht="20.100000000000001" customHeight="1">
      <c r="A1487" s="32" t="str">
        <f t="shared" si="327"/>
        <v/>
      </c>
      <c r="B1487" s="25" t="s">
        <v>23</v>
      </c>
      <c r="C1487" s="79"/>
      <c r="D1487" s="37"/>
      <c r="E1487" s="7"/>
      <c r="F1487" s="104"/>
      <c r="G1487" s="10"/>
      <c r="H1487" s="7"/>
      <c r="I1487" s="120"/>
      <c r="J1487" s="123"/>
      <c r="K1487" s="144" t="str">
        <f t="shared" si="328"/>
        <v/>
      </c>
      <c r="L1487" s="147" t="str">
        <f t="shared" si="329"/>
        <v/>
      </c>
      <c r="M1487" s="146" t="str">
        <f t="shared" si="330"/>
        <v/>
      </c>
      <c r="Y1487" t="str">
        <f t="shared" si="326"/>
        <v/>
      </c>
      <c r="Z1487" t="str">
        <f t="shared" si="331"/>
        <v/>
      </c>
      <c r="AA1487" t="str">
        <f t="shared" si="332"/>
        <v/>
      </c>
      <c r="AB1487">
        <f t="shared" si="333"/>
        <v>0</v>
      </c>
      <c r="AH1487" s="12" t="str">
        <f t="shared" si="323"/>
        <v/>
      </c>
      <c r="AI1487" s="12">
        <f t="shared" si="324"/>
        <v>0</v>
      </c>
      <c r="AJ1487" s="12">
        <f t="shared" si="325"/>
        <v>0</v>
      </c>
      <c r="AM1487" s="12" t="str">
        <f t="shared" si="334"/>
        <v/>
      </c>
      <c r="AN1487" t="str">
        <f t="shared" si="335"/>
        <v/>
      </c>
      <c r="AO1487" s="113">
        <f t="shared" si="336"/>
        <v>0</v>
      </c>
    </row>
    <row r="1488" spans="1:41" ht="20.100000000000001" customHeight="1">
      <c r="A1488" s="32" t="str">
        <f t="shared" si="327"/>
        <v/>
      </c>
      <c r="B1488" s="25" t="s">
        <v>23</v>
      </c>
      <c r="C1488" s="79"/>
      <c r="D1488" s="37"/>
      <c r="E1488" s="7"/>
      <c r="F1488" s="104"/>
      <c r="G1488" s="10"/>
      <c r="H1488" s="7"/>
      <c r="I1488" s="120"/>
      <c r="J1488" s="123"/>
      <c r="K1488" s="144" t="str">
        <f t="shared" si="328"/>
        <v/>
      </c>
      <c r="L1488" s="147" t="str">
        <f t="shared" si="329"/>
        <v/>
      </c>
      <c r="M1488" s="146" t="str">
        <f t="shared" si="330"/>
        <v/>
      </c>
      <c r="Y1488" t="str">
        <f t="shared" si="326"/>
        <v/>
      </c>
      <c r="Z1488" t="str">
        <f t="shared" si="331"/>
        <v/>
      </c>
      <c r="AA1488" t="str">
        <f t="shared" si="332"/>
        <v/>
      </c>
      <c r="AB1488">
        <f t="shared" si="333"/>
        <v>0</v>
      </c>
      <c r="AH1488" s="12" t="str">
        <f t="shared" si="323"/>
        <v/>
      </c>
      <c r="AI1488" s="12">
        <f t="shared" si="324"/>
        <v>0</v>
      </c>
      <c r="AJ1488" s="12">
        <f t="shared" si="325"/>
        <v>0</v>
      </c>
      <c r="AM1488" s="12" t="str">
        <f t="shared" si="334"/>
        <v/>
      </c>
      <c r="AN1488" t="str">
        <f t="shared" si="335"/>
        <v/>
      </c>
      <c r="AO1488" s="113">
        <f t="shared" si="336"/>
        <v>0</v>
      </c>
    </row>
    <row r="1489" spans="1:41" ht="20.100000000000001" customHeight="1">
      <c r="A1489" s="32" t="str">
        <f t="shared" si="327"/>
        <v/>
      </c>
      <c r="B1489" s="25" t="s">
        <v>23</v>
      </c>
      <c r="C1489" s="79"/>
      <c r="D1489" s="37"/>
      <c r="E1489" s="7"/>
      <c r="F1489" s="104"/>
      <c r="G1489" s="10"/>
      <c r="H1489" s="7"/>
      <c r="I1489" s="120"/>
      <c r="J1489" s="123"/>
      <c r="K1489" s="144" t="str">
        <f t="shared" si="328"/>
        <v/>
      </c>
      <c r="L1489" s="147" t="str">
        <f t="shared" si="329"/>
        <v/>
      </c>
      <c r="M1489" s="146" t="str">
        <f t="shared" si="330"/>
        <v/>
      </c>
      <c r="Y1489" t="str">
        <f t="shared" si="326"/>
        <v/>
      </c>
      <c r="Z1489" t="str">
        <f t="shared" si="331"/>
        <v/>
      </c>
      <c r="AA1489" t="str">
        <f t="shared" si="332"/>
        <v/>
      </c>
      <c r="AB1489">
        <f t="shared" si="333"/>
        <v>0</v>
      </c>
      <c r="AH1489" s="12" t="str">
        <f t="shared" si="323"/>
        <v/>
      </c>
      <c r="AI1489" s="12">
        <f t="shared" si="324"/>
        <v>0</v>
      </c>
      <c r="AJ1489" s="12">
        <f t="shared" si="325"/>
        <v>0</v>
      </c>
      <c r="AM1489" s="12" t="str">
        <f t="shared" si="334"/>
        <v/>
      </c>
      <c r="AN1489" t="str">
        <f t="shared" si="335"/>
        <v/>
      </c>
      <c r="AO1489" s="113">
        <f t="shared" si="336"/>
        <v>0</v>
      </c>
    </row>
    <row r="1490" spans="1:41" ht="20.100000000000001" customHeight="1">
      <c r="A1490" s="32" t="str">
        <f t="shared" si="327"/>
        <v/>
      </c>
      <c r="B1490" s="25" t="s">
        <v>23</v>
      </c>
      <c r="C1490" s="79"/>
      <c r="D1490" s="37"/>
      <c r="E1490" s="7"/>
      <c r="F1490" s="104"/>
      <c r="G1490" s="10"/>
      <c r="H1490" s="7"/>
      <c r="I1490" s="120"/>
      <c r="J1490" s="123"/>
      <c r="K1490" s="144" t="str">
        <f t="shared" si="328"/>
        <v/>
      </c>
      <c r="L1490" s="147" t="str">
        <f t="shared" si="329"/>
        <v/>
      </c>
      <c r="M1490" s="146" t="str">
        <f t="shared" si="330"/>
        <v/>
      </c>
      <c r="Y1490" t="str">
        <f t="shared" si="326"/>
        <v/>
      </c>
      <c r="Z1490" t="str">
        <f t="shared" si="331"/>
        <v/>
      </c>
      <c r="AA1490" t="str">
        <f t="shared" si="332"/>
        <v/>
      </c>
      <c r="AB1490">
        <f t="shared" si="333"/>
        <v>0</v>
      </c>
      <c r="AH1490" s="12" t="str">
        <f t="shared" si="323"/>
        <v/>
      </c>
      <c r="AI1490" s="12">
        <f t="shared" si="324"/>
        <v>0</v>
      </c>
      <c r="AJ1490" s="12">
        <f t="shared" si="325"/>
        <v>0</v>
      </c>
      <c r="AM1490" s="12" t="str">
        <f t="shared" si="334"/>
        <v/>
      </c>
      <c r="AN1490" t="str">
        <f t="shared" si="335"/>
        <v/>
      </c>
      <c r="AO1490" s="113">
        <f t="shared" si="336"/>
        <v>0</v>
      </c>
    </row>
    <row r="1491" spans="1:41" ht="20.100000000000001" customHeight="1">
      <c r="A1491" s="32" t="str">
        <f t="shared" si="327"/>
        <v/>
      </c>
      <c r="B1491" s="25" t="s">
        <v>23</v>
      </c>
      <c r="C1491" s="79"/>
      <c r="D1491" s="37"/>
      <c r="E1491" s="7"/>
      <c r="F1491" s="104"/>
      <c r="G1491" s="10"/>
      <c r="H1491" s="7"/>
      <c r="I1491" s="120"/>
      <c r="J1491" s="123"/>
      <c r="K1491" s="144" t="str">
        <f t="shared" si="328"/>
        <v/>
      </c>
      <c r="L1491" s="147" t="str">
        <f t="shared" si="329"/>
        <v/>
      </c>
      <c r="M1491" s="146" t="str">
        <f t="shared" si="330"/>
        <v/>
      </c>
      <c r="Y1491" t="str">
        <f t="shared" si="326"/>
        <v/>
      </c>
      <c r="Z1491" t="str">
        <f t="shared" si="331"/>
        <v/>
      </c>
      <c r="AA1491" t="str">
        <f t="shared" si="332"/>
        <v/>
      </c>
      <c r="AB1491">
        <f t="shared" si="333"/>
        <v>0</v>
      </c>
      <c r="AH1491" s="12" t="str">
        <f t="shared" si="323"/>
        <v/>
      </c>
      <c r="AI1491" s="12">
        <f t="shared" si="324"/>
        <v>0</v>
      </c>
      <c r="AJ1491" s="12">
        <f t="shared" si="325"/>
        <v>0</v>
      </c>
      <c r="AM1491" s="12" t="str">
        <f t="shared" si="334"/>
        <v/>
      </c>
      <c r="AN1491" t="str">
        <f t="shared" si="335"/>
        <v/>
      </c>
      <c r="AO1491" s="113">
        <f t="shared" si="336"/>
        <v>0</v>
      </c>
    </row>
    <row r="1492" spans="1:41" ht="20.100000000000001" customHeight="1">
      <c r="A1492" s="32" t="str">
        <f t="shared" si="327"/>
        <v/>
      </c>
      <c r="B1492" s="25" t="s">
        <v>23</v>
      </c>
      <c r="C1492" s="79"/>
      <c r="D1492" s="37"/>
      <c r="E1492" s="7"/>
      <c r="F1492" s="104"/>
      <c r="G1492" s="10"/>
      <c r="H1492" s="7"/>
      <c r="I1492" s="120"/>
      <c r="J1492" s="123"/>
      <c r="K1492" s="144" t="str">
        <f t="shared" si="328"/>
        <v/>
      </c>
      <c r="L1492" s="147" t="str">
        <f t="shared" si="329"/>
        <v/>
      </c>
      <c r="M1492" s="146" t="str">
        <f t="shared" si="330"/>
        <v/>
      </c>
      <c r="Y1492" t="str">
        <f t="shared" si="326"/>
        <v/>
      </c>
      <c r="Z1492" t="str">
        <f t="shared" si="331"/>
        <v/>
      </c>
      <c r="AA1492" t="str">
        <f t="shared" si="332"/>
        <v/>
      </c>
      <c r="AB1492">
        <f t="shared" si="333"/>
        <v>0</v>
      </c>
      <c r="AH1492" s="12" t="str">
        <f t="shared" si="323"/>
        <v/>
      </c>
      <c r="AI1492" s="12">
        <f t="shared" si="324"/>
        <v>0</v>
      </c>
      <c r="AJ1492" s="12">
        <f t="shared" si="325"/>
        <v>0</v>
      </c>
      <c r="AM1492" s="12" t="str">
        <f t="shared" si="334"/>
        <v/>
      </c>
      <c r="AN1492" t="str">
        <f t="shared" si="335"/>
        <v/>
      </c>
      <c r="AO1492" s="113">
        <f t="shared" si="336"/>
        <v>0</v>
      </c>
    </row>
    <row r="1493" spans="1:41" ht="20.100000000000001" customHeight="1">
      <c r="A1493" s="32" t="str">
        <f t="shared" si="327"/>
        <v/>
      </c>
      <c r="B1493" s="25" t="s">
        <v>23</v>
      </c>
      <c r="C1493" s="79"/>
      <c r="D1493" s="37"/>
      <c r="E1493" s="7"/>
      <c r="F1493" s="104"/>
      <c r="G1493" s="10"/>
      <c r="H1493" s="7"/>
      <c r="I1493" s="120"/>
      <c r="J1493" s="123"/>
      <c r="K1493" s="144" t="str">
        <f t="shared" si="328"/>
        <v/>
      </c>
      <c r="L1493" s="147" t="str">
        <f t="shared" si="329"/>
        <v/>
      </c>
      <c r="M1493" s="146" t="str">
        <f t="shared" si="330"/>
        <v/>
      </c>
      <c r="Y1493" t="str">
        <f t="shared" si="326"/>
        <v/>
      </c>
      <c r="Z1493" t="str">
        <f t="shared" si="331"/>
        <v/>
      </c>
      <c r="AA1493" t="str">
        <f t="shared" si="332"/>
        <v/>
      </c>
      <c r="AB1493">
        <f t="shared" si="333"/>
        <v>0</v>
      </c>
      <c r="AH1493" s="12" t="str">
        <f t="shared" si="323"/>
        <v/>
      </c>
      <c r="AI1493" s="12">
        <f t="shared" si="324"/>
        <v>0</v>
      </c>
      <c r="AJ1493" s="12">
        <f t="shared" si="325"/>
        <v>0</v>
      </c>
      <c r="AM1493" s="12" t="str">
        <f t="shared" si="334"/>
        <v/>
      </c>
      <c r="AN1493" t="str">
        <f t="shared" si="335"/>
        <v/>
      </c>
      <c r="AO1493" s="113">
        <f t="shared" si="336"/>
        <v>0</v>
      </c>
    </row>
    <row r="1494" spans="1:41" ht="20.100000000000001" customHeight="1">
      <c r="A1494" s="32" t="str">
        <f t="shared" si="327"/>
        <v/>
      </c>
      <c r="B1494" s="25" t="s">
        <v>23</v>
      </c>
      <c r="C1494" s="79"/>
      <c r="D1494" s="37"/>
      <c r="E1494" s="7"/>
      <c r="F1494" s="104"/>
      <c r="G1494" s="10"/>
      <c r="H1494" s="7"/>
      <c r="I1494" s="120"/>
      <c r="J1494" s="123"/>
      <c r="K1494" s="144" t="str">
        <f t="shared" si="328"/>
        <v/>
      </c>
      <c r="L1494" s="147" t="str">
        <f t="shared" si="329"/>
        <v/>
      </c>
      <c r="M1494" s="146" t="str">
        <f t="shared" si="330"/>
        <v/>
      </c>
      <c r="Y1494" t="str">
        <f t="shared" si="326"/>
        <v/>
      </c>
      <c r="Z1494" t="str">
        <f t="shared" si="331"/>
        <v/>
      </c>
      <c r="AA1494" t="str">
        <f t="shared" si="332"/>
        <v/>
      </c>
      <c r="AB1494">
        <f t="shared" si="333"/>
        <v>0</v>
      </c>
      <c r="AH1494" s="12" t="str">
        <f t="shared" si="323"/>
        <v/>
      </c>
      <c r="AI1494" s="12">
        <f t="shared" si="324"/>
        <v>0</v>
      </c>
      <c r="AJ1494" s="12">
        <f t="shared" si="325"/>
        <v>0</v>
      </c>
      <c r="AM1494" s="12" t="str">
        <f t="shared" si="334"/>
        <v/>
      </c>
      <c r="AN1494" t="str">
        <f t="shared" si="335"/>
        <v/>
      </c>
      <c r="AO1494" s="113">
        <f t="shared" si="336"/>
        <v>0</v>
      </c>
    </row>
    <row r="1495" spans="1:41" ht="20.100000000000001" customHeight="1">
      <c r="A1495" s="32" t="str">
        <f t="shared" si="327"/>
        <v/>
      </c>
      <c r="B1495" s="25" t="s">
        <v>23</v>
      </c>
      <c r="C1495" s="79"/>
      <c r="D1495" s="37"/>
      <c r="E1495" s="7"/>
      <c r="F1495" s="104"/>
      <c r="G1495" s="10"/>
      <c r="H1495" s="7"/>
      <c r="I1495" s="120"/>
      <c r="J1495" s="123"/>
      <c r="K1495" s="144" t="str">
        <f t="shared" si="328"/>
        <v/>
      </c>
      <c r="L1495" s="147" t="str">
        <f t="shared" si="329"/>
        <v/>
      </c>
      <c r="M1495" s="146" t="str">
        <f t="shared" si="330"/>
        <v/>
      </c>
      <c r="Y1495" t="str">
        <f t="shared" si="326"/>
        <v/>
      </c>
      <c r="Z1495" t="str">
        <f t="shared" si="331"/>
        <v/>
      </c>
      <c r="AA1495" t="str">
        <f t="shared" si="332"/>
        <v/>
      </c>
      <c r="AB1495">
        <f t="shared" si="333"/>
        <v>0</v>
      </c>
      <c r="AH1495" s="12" t="str">
        <f t="shared" ref="AH1495:AH1558" si="337">IF(Y1495="JA8JXC",1,"")</f>
        <v/>
      </c>
      <c r="AI1495" s="12">
        <f t="shared" ref="AI1495:AI1558" si="338">IFERROR(DATEDIF($AI$7,F1495,"d"),0)</f>
        <v>0</v>
      </c>
      <c r="AJ1495" s="12">
        <f t="shared" ref="AJ1495:AJ1558" si="339">IF(AND(AH1495=1,AI1495&gt;=1),1,0)</f>
        <v>0</v>
      </c>
      <c r="AM1495" s="12" t="str">
        <f t="shared" si="334"/>
        <v/>
      </c>
      <c r="AN1495" t="str">
        <f t="shared" si="335"/>
        <v/>
      </c>
      <c r="AO1495" s="113">
        <f t="shared" si="336"/>
        <v>0</v>
      </c>
    </row>
    <row r="1496" spans="1:41" ht="20.100000000000001" customHeight="1">
      <c r="A1496" s="32" t="str">
        <f t="shared" si="327"/>
        <v/>
      </c>
      <c r="B1496" s="25" t="s">
        <v>23</v>
      </c>
      <c r="C1496" s="79"/>
      <c r="D1496" s="37"/>
      <c r="E1496" s="7"/>
      <c r="F1496" s="104"/>
      <c r="G1496" s="10"/>
      <c r="H1496" s="7"/>
      <c r="I1496" s="120"/>
      <c r="J1496" s="123"/>
      <c r="K1496" s="144" t="str">
        <f t="shared" si="328"/>
        <v/>
      </c>
      <c r="L1496" s="147" t="str">
        <f t="shared" si="329"/>
        <v/>
      </c>
      <c r="M1496" s="146" t="str">
        <f t="shared" si="330"/>
        <v/>
      </c>
      <c r="Y1496" t="str">
        <f t="shared" si="326"/>
        <v/>
      </c>
      <c r="Z1496" t="str">
        <f t="shared" si="331"/>
        <v/>
      </c>
      <c r="AA1496" t="str">
        <f t="shared" si="332"/>
        <v/>
      </c>
      <c r="AB1496">
        <f t="shared" si="333"/>
        <v>0</v>
      </c>
      <c r="AH1496" s="12" t="str">
        <f t="shared" si="337"/>
        <v/>
      </c>
      <c r="AI1496" s="12">
        <f t="shared" si="338"/>
        <v>0</v>
      </c>
      <c r="AJ1496" s="12">
        <f t="shared" si="339"/>
        <v>0</v>
      </c>
      <c r="AM1496" s="12" t="str">
        <f t="shared" si="334"/>
        <v/>
      </c>
      <c r="AN1496" t="str">
        <f t="shared" si="335"/>
        <v/>
      </c>
      <c r="AO1496" s="113">
        <f t="shared" si="336"/>
        <v>0</v>
      </c>
    </row>
    <row r="1497" spans="1:41" ht="20.100000000000001" customHeight="1">
      <c r="A1497" s="32" t="str">
        <f t="shared" si="327"/>
        <v/>
      </c>
      <c r="B1497" s="25" t="s">
        <v>23</v>
      </c>
      <c r="C1497" s="79"/>
      <c r="D1497" s="37"/>
      <c r="E1497" s="7"/>
      <c r="F1497" s="104"/>
      <c r="G1497" s="10"/>
      <c r="H1497" s="7"/>
      <c r="I1497" s="120"/>
      <c r="J1497" s="123"/>
      <c r="K1497" s="144" t="str">
        <f t="shared" si="328"/>
        <v/>
      </c>
      <c r="L1497" s="147" t="str">
        <f t="shared" si="329"/>
        <v/>
      </c>
      <c r="M1497" s="146" t="str">
        <f t="shared" si="330"/>
        <v/>
      </c>
      <c r="Y1497" t="str">
        <f t="shared" si="326"/>
        <v/>
      </c>
      <c r="Z1497" t="str">
        <f t="shared" si="331"/>
        <v/>
      </c>
      <c r="AA1497" t="str">
        <f t="shared" si="332"/>
        <v/>
      </c>
      <c r="AB1497">
        <f t="shared" si="333"/>
        <v>0</v>
      </c>
      <c r="AH1497" s="12" t="str">
        <f t="shared" si="337"/>
        <v/>
      </c>
      <c r="AI1497" s="12">
        <f t="shared" si="338"/>
        <v>0</v>
      </c>
      <c r="AJ1497" s="12">
        <f t="shared" si="339"/>
        <v>0</v>
      </c>
      <c r="AM1497" s="12" t="str">
        <f t="shared" si="334"/>
        <v/>
      </c>
      <c r="AN1497" t="str">
        <f t="shared" si="335"/>
        <v/>
      </c>
      <c r="AO1497" s="113">
        <f t="shared" si="336"/>
        <v>0</v>
      </c>
    </row>
    <row r="1498" spans="1:41" ht="20.100000000000001" customHeight="1">
      <c r="A1498" s="32" t="str">
        <f t="shared" si="327"/>
        <v/>
      </c>
      <c r="B1498" s="25" t="s">
        <v>23</v>
      </c>
      <c r="C1498" s="79"/>
      <c r="D1498" s="37"/>
      <c r="E1498" s="7"/>
      <c r="F1498" s="104"/>
      <c r="G1498" s="10"/>
      <c r="H1498" s="7"/>
      <c r="I1498" s="120"/>
      <c r="J1498" s="123"/>
      <c r="K1498" s="144" t="str">
        <f t="shared" si="328"/>
        <v/>
      </c>
      <c r="L1498" s="147" t="str">
        <f t="shared" si="329"/>
        <v/>
      </c>
      <c r="M1498" s="146" t="str">
        <f t="shared" si="330"/>
        <v/>
      </c>
      <c r="Y1498" t="str">
        <f t="shared" si="326"/>
        <v/>
      </c>
      <c r="Z1498" t="str">
        <f t="shared" si="331"/>
        <v/>
      </c>
      <c r="AA1498" t="str">
        <f t="shared" si="332"/>
        <v/>
      </c>
      <c r="AB1498">
        <f t="shared" si="333"/>
        <v>0</v>
      </c>
      <c r="AH1498" s="12" t="str">
        <f t="shared" si="337"/>
        <v/>
      </c>
      <c r="AI1498" s="12">
        <f t="shared" si="338"/>
        <v>0</v>
      </c>
      <c r="AJ1498" s="12">
        <f t="shared" si="339"/>
        <v>0</v>
      </c>
      <c r="AM1498" s="12" t="str">
        <f t="shared" si="334"/>
        <v/>
      </c>
      <c r="AN1498" t="str">
        <f t="shared" si="335"/>
        <v/>
      </c>
      <c r="AO1498" s="113">
        <f t="shared" si="336"/>
        <v>0</v>
      </c>
    </row>
    <row r="1499" spans="1:41" ht="20.100000000000001" customHeight="1">
      <c r="A1499" s="32" t="str">
        <f t="shared" si="327"/>
        <v/>
      </c>
      <c r="B1499" s="25" t="s">
        <v>23</v>
      </c>
      <c r="C1499" s="79"/>
      <c r="D1499" s="37"/>
      <c r="E1499" s="7"/>
      <c r="F1499" s="104"/>
      <c r="G1499" s="10"/>
      <c r="H1499" s="7"/>
      <c r="I1499" s="120"/>
      <c r="J1499" s="123"/>
      <c r="K1499" s="144" t="str">
        <f t="shared" si="328"/>
        <v/>
      </c>
      <c r="L1499" s="147" t="str">
        <f t="shared" si="329"/>
        <v/>
      </c>
      <c r="M1499" s="146" t="str">
        <f t="shared" si="330"/>
        <v/>
      </c>
      <c r="Y1499" t="str">
        <f t="shared" si="326"/>
        <v/>
      </c>
      <c r="Z1499" t="str">
        <f t="shared" si="331"/>
        <v/>
      </c>
      <c r="AA1499" t="str">
        <f t="shared" si="332"/>
        <v/>
      </c>
      <c r="AB1499">
        <f t="shared" si="333"/>
        <v>0</v>
      </c>
      <c r="AH1499" s="12" t="str">
        <f t="shared" si="337"/>
        <v/>
      </c>
      <c r="AI1499" s="12">
        <f t="shared" si="338"/>
        <v>0</v>
      </c>
      <c r="AJ1499" s="12">
        <f t="shared" si="339"/>
        <v>0</v>
      </c>
      <c r="AM1499" s="12" t="str">
        <f t="shared" si="334"/>
        <v/>
      </c>
      <c r="AN1499" t="str">
        <f t="shared" si="335"/>
        <v/>
      </c>
      <c r="AO1499" s="113">
        <f t="shared" si="336"/>
        <v>0</v>
      </c>
    </row>
    <row r="1500" spans="1:41" ht="20.100000000000001" customHeight="1">
      <c r="A1500" s="32" t="str">
        <f t="shared" si="327"/>
        <v/>
      </c>
      <c r="B1500" s="25" t="s">
        <v>23</v>
      </c>
      <c r="C1500" s="79"/>
      <c r="D1500" s="37"/>
      <c r="E1500" s="7"/>
      <c r="F1500" s="104"/>
      <c r="G1500" s="10"/>
      <c r="H1500" s="7"/>
      <c r="I1500" s="120"/>
      <c r="J1500" s="123"/>
      <c r="K1500" s="144" t="str">
        <f t="shared" si="328"/>
        <v/>
      </c>
      <c r="L1500" s="147" t="str">
        <f t="shared" si="329"/>
        <v/>
      </c>
      <c r="M1500" s="146" t="str">
        <f t="shared" si="330"/>
        <v/>
      </c>
      <c r="Y1500" t="str">
        <f t="shared" si="326"/>
        <v/>
      </c>
      <c r="Z1500" t="str">
        <f t="shared" si="331"/>
        <v/>
      </c>
      <c r="AA1500" t="str">
        <f t="shared" si="332"/>
        <v/>
      </c>
      <c r="AB1500">
        <f t="shared" si="333"/>
        <v>0</v>
      </c>
      <c r="AH1500" s="12" t="str">
        <f t="shared" si="337"/>
        <v/>
      </c>
      <c r="AI1500" s="12">
        <f t="shared" si="338"/>
        <v>0</v>
      </c>
      <c r="AJ1500" s="12">
        <f t="shared" si="339"/>
        <v>0</v>
      </c>
      <c r="AM1500" s="12" t="str">
        <f t="shared" si="334"/>
        <v/>
      </c>
      <c r="AN1500" t="str">
        <f t="shared" si="335"/>
        <v/>
      </c>
      <c r="AO1500" s="113">
        <f t="shared" si="336"/>
        <v>0</v>
      </c>
    </row>
    <row r="1501" spans="1:41" ht="20.100000000000001" customHeight="1">
      <c r="A1501" s="32" t="str">
        <f t="shared" si="327"/>
        <v/>
      </c>
      <c r="B1501" s="25" t="s">
        <v>23</v>
      </c>
      <c r="C1501" s="79"/>
      <c r="D1501" s="37"/>
      <c r="E1501" s="7"/>
      <c r="F1501" s="104"/>
      <c r="G1501" s="10"/>
      <c r="H1501" s="7"/>
      <c r="I1501" s="120"/>
      <c r="J1501" s="123"/>
      <c r="K1501" s="144" t="str">
        <f t="shared" si="328"/>
        <v/>
      </c>
      <c r="L1501" s="147" t="str">
        <f t="shared" si="329"/>
        <v/>
      </c>
      <c r="M1501" s="146" t="str">
        <f t="shared" si="330"/>
        <v/>
      </c>
      <c r="Y1501" t="str">
        <f t="shared" si="326"/>
        <v/>
      </c>
      <c r="Z1501" t="str">
        <f t="shared" si="331"/>
        <v/>
      </c>
      <c r="AA1501" t="str">
        <f t="shared" si="332"/>
        <v/>
      </c>
      <c r="AB1501">
        <f t="shared" si="333"/>
        <v>0</v>
      </c>
      <c r="AH1501" s="12" t="str">
        <f t="shared" si="337"/>
        <v/>
      </c>
      <c r="AI1501" s="12">
        <f t="shared" si="338"/>
        <v>0</v>
      </c>
      <c r="AJ1501" s="12">
        <f t="shared" si="339"/>
        <v>0</v>
      </c>
      <c r="AM1501" s="12" t="str">
        <f t="shared" si="334"/>
        <v/>
      </c>
      <c r="AN1501" t="str">
        <f t="shared" si="335"/>
        <v/>
      </c>
      <c r="AO1501" s="113">
        <f t="shared" si="336"/>
        <v>0</v>
      </c>
    </row>
    <row r="1502" spans="1:41" ht="20.100000000000001" customHeight="1">
      <c r="A1502" s="32" t="str">
        <f t="shared" si="327"/>
        <v/>
      </c>
      <c r="B1502" s="25" t="s">
        <v>23</v>
      </c>
      <c r="C1502" s="79"/>
      <c r="D1502" s="37"/>
      <c r="E1502" s="7"/>
      <c r="F1502" s="104"/>
      <c r="G1502" s="10"/>
      <c r="H1502" s="7"/>
      <c r="I1502" s="120"/>
      <c r="J1502" s="123"/>
      <c r="K1502" s="144" t="str">
        <f t="shared" si="328"/>
        <v/>
      </c>
      <c r="L1502" s="147" t="str">
        <f t="shared" si="329"/>
        <v/>
      </c>
      <c r="M1502" s="146" t="str">
        <f t="shared" si="330"/>
        <v/>
      </c>
      <c r="Y1502" t="str">
        <f t="shared" si="326"/>
        <v/>
      </c>
      <c r="Z1502" t="str">
        <f t="shared" si="331"/>
        <v/>
      </c>
      <c r="AA1502" t="str">
        <f t="shared" si="332"/>
        <v/>
      </c>
      <c r="AB1502">
        <f t="shared" si="333"/>
        <v>0</v>
      </c>
      <c r="AH1502" s="12" t="str">
        <f t="shared" si="337"/>
        <v/>
      </c>
      <c r="AI1502" s="12">
        <f t="shared" si="338"/>
        <v>0</v>
      </c>
      <c r="AJ1502" s="12">
        <f t="shared" si="339"/>
        <v>0</v>
      </c>
      <c r="AM1502" s="12" t="str">
        <f t="shared" si="334"/>
        <v/>
      </c>
      <c r="AN1502" t="str">
        <f t="shared" si="335"/>
        <v/>
      </c>
      <c r="AO1502" s="113">
        <f t="shared" si="336"/>
        <v>0</v>
      </c>
    </row>
    <row r="1503" spans="1:41" ht="20.100000000000001" customHeight="1">
      <c r="A1503" s="32" t="str">
        <f t="shared" si="327"/>
        <v/>
      </c>
      <c r="B1503" s="25" t="s">
        <v>23</v>
      </c>
      <c r="C1503" s="79"/>
      <c r="D1503" s="37"/>
      <c r="E1503" s="7"/>
      <c r="F1503" s="104"/>
      <c r="G1503" s="10"/>
      <c r="H1503" s="7"/>
      <c r="I1503" s="120"/>
      <c r="J1503" s="123"/>
      <c r="K1503" s="144" t="str">
        <f t="shared" si="328"/>
        <v/>
      </c>
      <c r="L1503" s="147" t="str">
        <f t="shared" si="329"/>
        <v/>
      </c>
      <c r="M1503" s="146" t="str">
        <f t="shared" si="330"/>
        <v/>
      </c>
      <c r="Y1503" t="str">
        <f t="shared" si="326"/>
        <v/>
      </c>
      <c r="Z1503" t="str">
        <f t="shared" si="331"/>
        <v/>
      </c>
      <c r="AA1503" t="str">
        <f t="shared" si="332"/>
        <v/>
      </c>
      <c r="AB1503">
        <f t="shared" si="333"/>
        <v>0</v>
      </c>
      <c r="AH1503" s="12" t="str">
        <f t="shared" si="337"/>
        <v/>
      </c>
      <c r="AI1503" s="12">
        <f t="shared" si="338"/>
        <v>0</v>
      </c>
      <c r="AJ1503" s="12">
        <f t="shared" si="339"/>
        <v>0</v>
      </c>
      <c r="AM1503" s="12" t="str">
        <f t="shared" si="334"/>
        <v/>
      </c>
      <c r="AN1503" t="str">
        <f t="shared" si="335"/>
        <v/>
      </c>
      <c r="AO1503" s="113">
        <f t="shared" si="336"/>
        <v>0</v>
      </c>
    </row>
    <row r="1504" spans="1:41" ht="20.100000000000001" customHeight="1">
      <c r="A1504" s="32" t="str">
        <f t="shared" si="327"/>
        <v/>
      </c>
      <c r="B1504" s="25" t="s">
        <v>23</v>
      </c>
      <c r="C1504" s="79"/>
      <c r="D1504" s="37"/>
      <c r="E1504" s="7"/>
      <c r="F1504" s="104"/>
      <c r="G1504" s="10"/>
      <c r="H1504" s="7"/>
      <c r="I1504" s="120"/>
      <c r="J1504" s="123"/>
      <c r="K1504" s="144" t="str">
        <f t="shared" si="328"/>
        <v/>
      </c>
      <c r="L1504" s="147" t="str">
        <f t="shared" si="329"/>
        <v/>
      </c>
      <c r="M1504" s="146" t="str">
        <f t="shared" si="330"/>
        <v/>
      </c>
      <c r="Y1504" t="str">
        <f t="shared" si="326"/>
        <v/>
      </c>
      <c r="Z1504" t="str">
        <f t="shared" si="331"/>
        <v/>
      </c>
      <c r="AA1504" t="str">
        <f t="shared" si="332"/>
        <v/>
      </c>
      <c r="AB1504">
        <f t="shared" si="333"/>
        <v>0</v>
      </c>
      <c r="AH1504" s="12" t="str">
        <f t="shared" si="337"/>
        <v/>
      </c>
      <c r="AI1504" s="12">
        <f t="shared" si="338"/>
        <v>0</v>
      </c>
      <c r="AJ1504" s="12">
        <f t="shared" si="339"/>
        <v>0</v>
      </c>
      <c r="AM1504" s="12" t="str">
        <f t="shared" si="334"/>
        <v/>
      </c>
      <c r="AN1504" t="str">
        <f t="shared" si="335"/>
        <v/>
      </c>
      <c r="AO1504" s="113">
        <f t="shared" si="336"/>
        <v>0</v>
      </c>
    </row>
    <row r="1505" spans="1:41" ht="20.100000000000001" customHeight="1">
      <c r="A1505" s="32" t="str">
        <f t="shared" si="327"/>
        <v/>
      </c>
      <c r="B1505" s="25" t="s">
        <v>23</v>
      </c>
      <c r="C1505" s="79"/>
      <c r="D1505" s="37"/>
      <c r="E1505" s="7"/>
      <c r="F1505" s="104"/>
      <c r="G1505" s="10"/>
      <c r="H1505" s="7"/>
      <c r="I1505" s="120"/>
      <c r="J1505" s="123"/>
      <c r="K1505" s="144" t="str">
        <f t="shared" si="328"/>
        <v/>
      </c>
      <c r="L1505" s="147" t="str">
        <f t="shared" si="329"/>
        <v/>
      </c>
      <c r="M1505" s="146" t="str">
        <f t="shared" si="330"/>
        <v/>
      </c>
      <c r="Y1505" t="str">
        <f t="shared" si="326"/>
        <v/>
      </c>
      <c r="Z1505" t="str">
        <f t="shared" si="331"/>
        <v/>
      </c>
      <c r="AA1505" t="str">
        <f t="shared" si="332"/>
        <v/>
      </c>
      <c r="AB1505">
        <f t="shared" si="333"/>
        <v>0</v>
      </c>
      <c r="AH1505" s="12" t="str">
        <f t="shared" si="337"/>
        <v/>
      </c>
      <c r="AI1505" s="12">
        <f t="shared" si="338"/>
        <v>0</v>
      </c>
      <c r="AJ1505" s="12">
        <f t="shared" si="339"/>
        <v>0</v>
      </c>
      <c r="AM1505" s="12" t="str">
        <f t="shared" si="334"/>
        <v/>
      </c>
      <c r="AN1505" t="str">
        <f t="shared" si="335"/>
        <v/>
      </c>
      <c r="AO1505" s="113">
        <f t="shared" si="336"/>
        <v>0</v>
      </c>
    </row>
    <row r="1506" spans="1:41" ht="20.100000000000001" customHeight="1">
      <c r="A1506" s="32" t="str">
        <f t="shared" si="327"/>
        <v/>
      </c>
      <c r="B1506" s="25" t="s">
        <v>23</v>
      </c>
      <c r="C1506" s="79"/>
      <c r="D1506" s="37"/>
      <c r="E1506" s="7"/>
      <c r="F1506" s="104"/>
      <c r="G1506" s="10"/>
      <c r="H1506" s="7"/>
      <c r="I1506" s="120"/>
      <c r="J1506" s="123"/>
      <c r="K1506" s="144" t="str">
        <f t="shared" si="328"/>
        <v/>
      </c>
      <c r="L1506" s="147" t="str">
        <f t="shared" si="329"/>
        <v/>
      </c>
      <c r="M1506" s="146" t="str">
        <f t="shared" si="330"/>
        <v/>
      </c>
      <c r="Y1506" t="str">
        <f t="shared" si="326"/>
        <v/>
      </c>
      <c r="Z1506" t="str">
        <f t="shared" si="331"/>
        <v/>
      </c>
      <c r="AA1506" t="str">
        <f t="shared" si="332"/>
        <v/>
      </c>
      <c r="AB1506">
        <f t="shared" si="333"/>
        <v>0</v>
      </c>
      <c r="AH1506" s="12" t="str">
        <f t="shared" si="337"/>
        <v/>
      </c>
      <c r="AI1506" s="12">
        <f t="shared" si="338"/>
        <v>0</v>
      </c>
      <c r="AJ1506" s="12">
        <f t="shared" si="339"/>
        <v>0</v>
      </c>
      <c r="AM1506" s="12" t="str">
        <f t="shared" si="334"/>
        <v/>
      </c>
      <c r="AN1506" t="str">
        <f t="shared" si="335"/>
        <v/>
      </c>
      <c r="AO1506" s="113">
        <f t="shared" si="336"/>
        <v>0</v>
      </c>
    </row>
    <row r="1507" spans="1:41" ht="20.100000000000001" customHeight="1">
      <c r="A1507" s="32" t="str">
        <f t="shared" si="327"/>
        <v/>
      </c>
      <c r="B1507" s="25" t="s">
        <v>23</v>
      </c>
      <c r="C1507" s="79"/>
      <c r="D1507" s="37"/>
      <c r="E1507" s="7"/>
      <c r="F1507" s="104"/>
      <c r="G1507" s="10"/>
      <c r="H1507" s="7"/>
      <c r="I1507" s="120"/>
      <c r="J1507" s="123"/>
      <c r="K1507" s="144" t="str">
        <f t="shared" si="328"/>
        <v/>
      </c>
      <c r="L1507" s="147" t="str">
        <f t="shared" si="329"/>
        <v/>
      </c>
      <c r="M1507" s="146" t="str">
        <f t="shared" si="330"/>
        <v/>
      </c>
      <c r="Y1507" t="str">
        <f t="shared" si="326"/>
        <v/>
      </c>
      <c r="Z1507" t="str">
        <f t="shared" si="331"/>
        <v/>
      </c>
      <c r="AA1507" t="str">
        <f t="shared" si="332"/>
        <v/>
      </c>
      <c r="AB1507">
        <f t="shared" si="333"/>
        <v>0</v>
      </c>
      <c r="AH1507" s="12" t="str">
        <f t="shared" si="337"/>
        <v/>
      </c>
      <c r="AI1507" s="12">
        <f t="shared" si="338"/>
        <v>0</v>
      </c>
      <c r="AJ1507" s="12">
        <f t="shared" si="339"/>
        <v>0</v>
      </c>
      <c r="AM1507" s="12" t="str">
        <f t="shared" si="334"/>
        <v/>
      </c>
      <c r="AN1507" t="str">
        <f t="shared" si="335"/>
        <v/>
      </c>
      <c r="AO1507" s="113">
        <f t="shared" si="336"/>
        <v>0</v>
      </c>
    </row>
    <row r="1508" spans="1:41" ht="20.100000000000001" customHeight="1">
      <c r="A1508" s="32" t="str">
        <f t="shared" si="327"/>
        <v/>
      </c>
      <c r="B1508" s="25" t="s">
        <v>23</v>
      </c>
      <c r="C1508" s="79"/>
      <c r="D1508" s="37"/>
      <c r="E1508" s="7"/>
      <c r="F1508" s="104"/>
      <c r="G1508" s="10"/>
      <c r="H1508" s="7"/>
      <c r="I1508" s="120"/>
      <c r="J1508" s="123"/>
      <c r="K1508" s="144" t="str">
        <f t="shared" si="328"/>
        <v/>
      </c>
      <c r="L1508" s="147" t="str">
        <f t="shared" si="329"/>
        <v/>
      </c>
      <c r="M1508" s="146" t="str">
        <f t="shared" si="330"/>
        <v/>
      </c>
      <c r="Y1508" t="str">
        <f t="shared" si="326"/>
        <v/>
      </c>
      <c r="Z1508" t="str">
        <f t="shared" si="331"/>
        <v/>
      </c>
      <c r="AA1508" t="str">
        <f t="shared" si="332"/>
        <v/>
      </c>
      <c r="AB1508">
        <f t="shared" si="333"/>
        <v>0</v>
      </c>
      <c r="AH1508" s="12" t="str">
        <f t="shared" si="337"/>
        <v/>
      </c>
      <c r="AI1508" s="12">
        <f t="shared" si="338"/>
        <v>0</v>
      </c>
      <c r="AJ1508" s="12">
        <f t="shared" si="339"/>
        <v>0</v>
      </c>
      <c r="AM1508" s="12" t="str">
        <f t="shared" si="334"/>
        <v/>
      </c>
      <c r="AN1508" t="str">
        <f t="shared" si="335"/>
        <v/>
      </c>
      <c r="AO1508" s="113">
        <f t="shared" si="336"/>
        <v>0</v>
      </c>
    </row>
    <row r="1509" spans="1:41" ht="20.100000000000001" customHeight="1">
      <c r="A1509" s="32" t="str">
        <f t="shared" si="327"/>
        <v/>
      </c>
      <c r="B1509" s="25" t="s">
        <v>23</v>
      </c>
      <c r="C1509" s="79"/>
      <c r="D1509" s="37"/>
      <c r="E1509" s="7"/>
      <c r="F1509" s="104"/>
      <c r="G1509" s="10"/>
      <c r="H1509" s="7"/>
      <c r="I1509" s="120"/>
      <c r="J1509" s="123"/>
      <c r="K1509" s="144" t="str">
        <f t="shared" si="328"/>
        <v/>
      </c>
      <c r="L1509" s="147" t="str">
        <f t="shared" si="329"/>
        <v/>
      </c>
      <c r="M1509" s="146" t="str">
        <f t="shared" si="330"/>
        <v/>
      </c>
      <c r="Y1509" t="str">
        <f t="shared" si="326"/>
        <v/>
      </c>
      <c r="Z1509" t="str">
        <f t="shared" si="331"/>
        <v/>
      </c>
      <c r="AA1509" t="str">
        <f t="shared" si="332"/>
        <v/>
      </c>
      <c r="AB1509">
        <f t="shared" si="333"/>
        <v>0</v>
      </c>
      <c r="AH1509" s="12" t="str">
        <f t="shared" si="337"/>
        <v/>
      </c>
      <c r="AI1509" s="12">
        <f t="shared" si="338"/>
        <v>0</v>
      </c>
      <c r="AJ1509" s="12">
        <f t="shared" si="339"/>
        <v>0</v>
      </c>
      <c r="AM1509" s="12" t="str">
        <f t="shared" si="334"/>
        <v/>
      </c>
      <c r="AN1509" t="str">
        <f t="shared" si="335"/>
        <v/>
      </c>
      <c r="AO1509" s="113">
        <f t="shared" si="336"/>
        <v>0</v>
      </c>
    </row>
    <row r="1510" spans="1:41" ht="20.100000000000001" customHeight="1">
      <c r="A1510" s="32" t="str">
        <f t="shared" si="327"/>
        <v/>
      </c>
      <c r="B1510" s="25" t="s">
        <v>23</v>
      </c>
      <c r="C1510" s="79"/>
      <c r="D1510" s="37"/>
      <c r="E1510" s="7"/>
      <c r="F1510" s="104"/>
      <c r="G1510" s="10"/>
      <c r="H1510" s="7"/>
      <c r="I1510" s="120"/>
      <c r="J1510" s="123"/>
      <c r="K1510" s="144" t="str">
        <f t="shared" si="328"/>
        <v/>
      </c>
      <c r="L1510" s="147" t="str">
        <f t="shared" si="329"/>
        <v/>
      </c>
      <c r="M1510" s="146" t="str">
        <f t="shared" si="330"/>
        <v/>
      </c>
      <c r="Y1510" t="str">
        <f t="shared" si="326"/>
        <v/>
      </c>
      <c r="Z1510" t="str">
        <f t="shared" si="331"/>
        <v/>
      </c>
      <c r="AA1510" t="str">
        <f t="shared" si="332"/>
        <v/>
      </c>
      <c r="AB1510">
        <f t="shared" si="333"/>
        <v>0</v>
      </c>
      <c r="AH1510" s="12" t="str">
        <f t="shared" si="337"/>
        <v/>
      </c>
      <c r="AI1510" s="12">
        <f t="shared" si="338"/>
        <v>0</v>
      </c>
      <c r="AJ1510" s="12">
        <f t="shared" si="339"/>
        <v>0</v>
      </c>
      <c r="AM1510" s="12" t="str">
        <f t="shared" si="334"/>
        <v/>
      </c>
      <c r="AN1510" t="str">
        <f t="shared" si="335"/>
        <v/>
      </c>
      <c r="AO1510" s="113">
        <f t="shared" si="336"/>
        <v>0</v>
      </c>
    </row>
    <row r="1511" spans="1:41" ht="20.100000000000001" customHeight="1">
      <c r="A1511" s="32" t="str">
        <f t="shared" si="327"/>
        <v/>
      </c>
      <c r="B1511" s="25" t="s">
        <v>23</v>
      </c>
      <c r="C1511" s="79"/>
      <c r="D1511" s="37"/>
      <c r="E1511" s="7"/>
      <c r="F1511" s="104"/>
      <c r="G1511" s="10"/>
      <c r="H1511" s="7"/>
      <c r="I1511" s="120"/>
      <c r="J1511" s="123"/>
      <c r="K1511" s="144" t="str">
        <f t="shared" si="328"/>
        <v/>
      </c>
      <c r="L1511" s="147" t="str">
        <f t="shared" si="329"/>
        <v/>
      </c>
      <c r="M1511" s="146" t="str">
        <f t="shared" si="330"/>
        <v/>
      </c>
      <c r="Y1511" t="str">
        <f t="shared" si="326"/>
        <v/>
      </c>
      <c r="Z1511" t="str">
        <f t="shared" si="331"/>
        <v/>
      </c>
      <c r="AA1511" t="str">
        <f t="shared" si="332"/>
        <v/>
      </c>
      <c r="AB1511">
        <f t="shared" si="333"/>
        <v>0</v>
      </c>
      <c r="AH1511" s="12" t="str">
        <f t="shared" si="337"/>
        <v/>
      </c>
      <c r="AI1511" s="12">
        <f t="shared" si="338"/>
        <v>0</v>
      </c>
      <c r="AJ1511" s="12">
        <f t="shared" si="339"/>
        <v>0</v>
      </c>
      <c r="AM1511" s="12" t="str">
        <f t="shared" si="334"/>
        <v/>
      </c>
      <c r="AN1511" t="str">
        <f t="shared" si="335"/>
        <v/>
      </c>
      <c r="AO1511" s="113">
        <f t="shared" si="336"/>
        <v>0</v>
      </c>
    </row>
    <row r="1512" spans="1:41" ht="20.100000000000001" customHeight="1">
      <c r="A1512" s="32" t="str">
        <f t="shared" si="327"/>
        <v/>
      </c>
      <c r="B1512" s="25" t="s">
        <v>23</v>
      </c>
      <c r="C1512" s="79"/>
      <c r="D1512" s="37"/>
      <c r="E1512" s="7"/>
      <c r="F1512" s="104"/>
      <c r="G1512" s="10"/>
      <c r="H1512" s="7"/>
      <c r="I1512" s="120"/>
      <c r="J1512" s="123"/>
      <c r="K1512" s="144" t="str">
        <f t="shared" si="328"/>
        <v/>
      </c>
      <c r="L1512" s="147" t="str">
        <f t="shared" si="329"/>
        <v/>
      </c>
      <c r="M1512" s="146" t="str">
        <f t="shared" si="330"/>
        <v/>
      </c>
      <c r="Y1512" t="str">
        <f t="shared" si="326"/>
        <v/>
      </c>
      <c r="Z1512" t="str">
        <f t="shared" si="331"/>
        <v/>
      </c>
      <c r="AA1512" t="str">
        <f t="shared" si="332"/>
        <v/>
      </c>
      <c r="AB1512">
        <f t="shared" si="333"/>
        <v>0</v>
      </c>
      <c r="AH1512" s="12" t="str">
        <f t="shared" si="337"/>
        <v/>
      </c>
      <c r="AI1512" s="12">
        <f t="shared" si="338"/>
        <v>0</v>
      </c>
      <c r="AJ1512" s="12">
        <f t="shared" si="339"/>
        <v>0</v>
      </c>
      <c r="AM1512" s="12" t="str">
        <f t="shared" si="334"/>
        <v/>
      </c>
      <c r="AN1512" t="str">
        <f t="shared" si="335"/>
        <v/>
      </c>
      <c r="AO1512" s="113">
        <f t="shared" si="336"/>
        <v>0</v>
      </c>
    </row>
    <row r="1513" spans="1:41" ht="20.100000000000001" customHeight="1">
      <c r="A1513" s="32" t="str">
        <f t="shared" si="327"/>
        <v/>
      </c>
      <c r="B1513" s="25" t="s">
        <v>23</v>
      </c>
      <c r="C1513" s="79"/>
      <c r="D1513" s="37"/>
      <c r="E1513" s="7"/>
      <c r="F1513" s="104"/>
      <c r="G1513" s="10"/>
      <c r="H1513" s="7"/>
      <c r="I1513" s="120"/>
      <c r="J1513" s="123"/>
      <c r="K1513" s="144" t="str">
        <f t="shared" si="328"/>
        <v/>
      </c>
      <c r="L1513" s="147" t="str">
        <f t="shared" si="329"/>
        <v/>
      </c>
      <c r="M1513" s="146" t="str">
        <f t="shared" si="330"/>
        <v/>
      </c>
      <c r="Y1513" t="str">
        <f t="shared" si="326"/>
        <v/>
      </c>
      <c r="Z1513" t="str">
        <f t="shared" si="331"/>
        <v/>
      </c>
      <c r="AA1513" t="str">
        <f t="shared" si="332"/>
        <v/>
      </c>
      <c r="AB1513">
        <f t="shared" si="333"/>
        <v>0</v>
      </c>
      <c r="AH1513" s="12" t="str">
        <f t="shared" si="337"/>
        <v/>
      </c>
      <c r="AI1513" s="12">
        <f t="shared" si="338"/>
        <v>0</v>
      </c>
      <c r="AJ1513" s="12">
        <f t="shared" si="339"/>
        <v>0</v>
      </c>
      <c r="AM1513" s="12" t="str">
        <f t="shared" si="334"/>
        <v/>
      </c>
      <c r="AN1513" t="str">
        <f t="shared" si="335"/>
        <v/>
      </c>
      <c r="AO1513" s="113">
        <f t="shared" si="336"/>
        <v>0</v>
      </c>
    </row>
    <row r="1514" spans="1:41" ht="20.100000000000001" customHeight="1">
      <c r="A1514" s="32" t="str">
        <f t="shared" si="327"/>
        <v/>
      </c>
      <c r="B1514" s="63" t="s">
        <v>23</v>
      </c>
      <c r="C1514" s="79"/>
      <c r="D1514" s="37"/>
      <c r="E1514" s="7"/>
      <c r="F1514" s="104"/>
      <c r="G1514" s="10"/>
      <c r="H1514" s="7"/>
      <c r="I1514" s="120"/>
      <c r="J1514" s="123"/>
      <c r="K1514" s="144" t="str">
        <f t="shared" si="328"/>
        <v/>
      </c>
      <c r="L1514" s="147" t="str">
        <f t="shared" si="329"/>
        <v/>
      </c>
      <c r="M1514" s="146" t="str">
        <f t="shared" si="330"/>
        <v/>
      </c>
      <c r="Y1514" t="str">
        <f t="shared" si="326"/>
        <v/>
      </c>
      <c r="Z1514" t="str">
        <f t="shared" si="331"/>
        <v/>
      </c>
      <c r="AA1514" t="str">
        <f t="shared" si="332"/>
        <v/>
      </c>
      <c r="AB1514">
        <f t="shared" si="333"/>
        <v>0</v>
      </c>
      <c r="AH1514" s="12" t="str">
        <f t="shared" si="337"/>
        <v/>
      </c>
      <c r="AI1514" s="12">
        <f t="shared" si="338"/>
        <v>0</v>
      </c>
      <c r="AJ1514" s="12">
        <f t="shared" si="339"/>
        <v>0</v>
      </c>
      <c r="AM1514" s="12" t="str">
        <f t="shared" si="334"/>
        <v/>
      </c>
      <c r="AN1514" t="str">
        <f t="shared" si="335"/>
        <v/>
      </c>
      <c r="AO1514" s="113">
        <f t="shared" si="336"/>
        <v>0</v>
      </c>
    </row>
    <row r="1515" spans="1:41" ht="20.100000000000001" customHeight="1">
      <c r="A1515" s="32" t="str">
        <f t="shared" si="327"/>
        <v/>
      </c>
      <c r="B1515" s="26" t="s">
        <v>23</v>
      </c>
      <c r="C1515" s="79"/>
      <c r="D1515" s="37"/>
      <c r="E1515" s="7"/>
      <c r="F1515" s="104"/>
      <c r="G1515" s="10"/>
      <c r="H1515" s="7"/>
      <c r="I1515" s="120"/>
      <c r="J1515" s="123"/>
      <c r="K1515" s="144" t="str">
        <f t="shared" si="328"/>
        <v/>
      </c>
      <c r="L1515" s="147" t="str">
        <f t="shared" si="329"/>
        <v/>
      </c>
      <c r="M1515" s="146" t="str">
        <f t="shared" si="330"/>
        <v/>
      </c>
      <c r="Y1515" t="str">
        <f t="shared" si="326"/>
        <v/>
      </c>
      <c r="Z1515" t="str">
        <f t="shared" si="331"/>
        <v/>
      </c>
      <c r="AA1515" t="str">
        <f t="shared" si="332"/>
        <v/>
      </c>
      <c r="AB1515">
        <f t="shared" si="333"/>
        <v>0</v>
      </c>
      <c r="AH1515" s="12" t="str">
        <f t="shared" si="337"/>
        <v/>
      </c>
      <c r="AI1515" s="12">
        <f t="shared" si="338"/>
        <v>0</v>
      </c>
      <c r="AJ1515" s="12">
        <f t="shared" si="339"/>
        <v>0</v>
      </c>
      <c r="AM1515" s="12" t="str">
        <f t="shared" si="334"/>
        <v/>
      </c>
      <c r="AN1515" t="str">
        <f t="shared" si="335"/>
        <v/>
      </c>
      <c r="AO1515" s="113">
        <f t="shared" si="336"/>
        <v>0</v>
      </c>
    </row>
    <row r="1516" spans="1:41" ht="20.100000000000001" customHeight="1">
      <c r="A1516" s="32" t="str">
        <f t="shared" si="327"/>
        <v/>
      </c>
      <c r="B1516" s="25" t="s">
        <v>23</v>
      </c>
      <c r="C1516" s="79"/>
      <c r="D1516" s="37"/>
      <c r="E1516" s="7"/>
      <c r="F1516" s="104"/>
      <c r="G1516" s="10"/>
      <c r="H1516" s="7"/>
      <c r="I1516" s="120"/>
      <c r="J1516" s="123"/>
      <c r="K1516" s="144" t="str">
        <f t="shared" si="328"/>
        <v/>
      </c>
      <c r="L1516" s="147" t="str">
        <f t="shared" si="329"/>
        <v/>
      </c>
      <c r="M1516" s="146" t="str">
        <f t="shared" si="330"/>
        <v/>
      </c>
      <c r="Y1516" t="str">
        <f t="shared" si="326"/>
        <v/>
      </c>
      <c r="Z1516" t="str">
        <f t="shared" si="331"/>
        <v/>
      </c>
      <c r="AA1516" t="str">
        <f t="shared" si="332"/>
        <v/>
      </c>
      <c r="AB1516">
        <f t="shared" si="333"/>
        <v>0</v>
      </c>
      <c r="AH1516" s="12" t="str">
        <f t="shared" si="337"/>
        <v/>
      </c>
      <c r="AI1516" s="12">
        <f t="shared" si="338"/>
        <v>0</v>
      </c>
      <c r="AJ1516" s="12">
        <f t="shared" si="339"/>
        <v>0</v>
      </c>
      <c r="AM1516" s="12" t="str">
        <f t="shared" si="334"/>
        <v/>
      </c>
      <c r="AN1516" t="str">
        <f t="shared" si="335"/>
        <v/>
      </c>
      <c r="AO1516" s="113">
        <f t="shared" si="336"/>
        <v>0</v>
      </c>
    </row>
    <row r="1517" spans="1:41" ht="20.100000000000001" customHeight="1">
      <c r="A1517" s="32" t="str">
        <f t="shared" si="327"/>
        <v/>
      </c>
      <c r="B1517" s="25" t="s">
        <v>23</v>
      </c>
      <c r="C1517" s="79"/>
      <c r="D1517" s="37"/>
      <c r="E1517" s="7"/>
      <c r="F1517" s="104"/>
      <c r="G1517" s="10"/>
      <c r="H1517" s="7"/>
      <c r="I1517" s="120"/>
      <c r="J1517" s="123"/>
      <c r="K1517" s="144" t="str">
        <f t="shared" si="328"/>
        <v/>
      </c>
      <c r="L1517" s="147" t="str">
        <f t="shared" si="329"/>
        <v/>
      </c>
      <c r="M1517" s="146" t="str">
        <f t="shared" si="330"/>
        <v/>
      </c>
      <c r="Y1517" t="str">
        <f t="shared" si="326"/>
        <v/>
      </c>
      <c r="Z1517" t="str">
        <f t="shared" si="331"/>
        <v/>
      </c>
      <c r="AA1517" t="str">
        <f t="shared" si="332"/>
        <v/>
      </c>
      <c r="AB1517">
        <f t="shared" si="333"/>
        <v>0</v>
      </c>
      <c r="AH1517" s="12" t="str">
        <f t="shared" si="337"/>
        <v/>
      </c>
      <c r="AI1517" s="12">
        <f t="shared" si="338"/>
        <v>0</v>
      </c>
      <c r="AJ1517" s="12">
        <f t="shared" si="339"/>
        <v>0</v>
      </c>
      <c r="AM1517" s="12" t="str">
        <f t="shared" si="334"/>
        <v/>
      </c>
      <c r="AN1517" t="str">
        <f t="shared" si="335"/>
        <v/>
      </c>
      <c r="AO1517" s="113">
        <f t="shared" si="336"/>
        <v>0</v>
      </c>
    </row>
    <row r="1518" spans="1:41" ht="20.100000000000001" customHeight="1">
      <c r="A1518" s="32" t="str">
        <f t="shared" si="327"/>
        <v/>
      </c>
      <c r="B1518" s="25" t="s">
        <v>23</v>
      </c>
      <c r="C1518" s="79"/>
      <c r="D1518" s="37"/>
      <c r="E1518" s="7"/>
      <c r="F1518" s="104"/>
      <c r="G1518" s="10"/>
      <c r="H1518" s="7"/>
      <c r="I1518" s="120"/>
      <c r="J1518" s="123"/>
      <c r="K1518" s="144" t="str">
        <f t="shared" si="328"/>
        <v/>
      </c>
      <c r="L1518" s="147" t="str">
        <f t="shared" si="329"/>
        <v/>
      </c>
      <c r="M1518" s="146" t="str">
        <f t="shared" si="330"/>
        <v/>
      </c>
      <c r="Y1518" t="str">
        <f t="shared" si="326"/>
        <v/>
      </c>
      <c r="Z1518" t="str">
        <f t="shared" si="331"/>
        <v/>
      </c>
      <c r="AA1518" t="str">
        <f t="shared" si="332"/>
        <v/>
      </c>
      <c r="AB1518">
        <f t="shared" si="333"/>
        <v>0</v>
      </c>
      <c r="AH1518" s="12" t="str">
        <f t="shared" si="337"/>
        <v/>
      </c>
      <c r="AI1518" s="12">
        <f t="shared" si="338"/>
        <v>0</v>
      </c>
      <c r="AJ1518" s="12">
        <f t="shared" si="339"/>
        <v>0</v>
      </c>
      <c r="AM1518" s="12" t="str">
        <f t="shared" si="334"/>
        <v/>
      </c>
      <c r="AN1518" t="str">
        <f t="shared" si="335"/>
        <v/>
      </c>
      <c r="AO1518" s="113">
        <f t="shared" si="336"/>
        <v>0</v>
      </c>
    </row>
    <row r="1519" spans="1:41" ht="20.100000000000001" customHeight="1">
      <c r="A1519" s="32" t="str">
        <f t="shared" si="327"/>
        <v/>
      </c>
      <c r="B1519" s="25" t="s">
        <v>23</v>
      </c>
      <c r="C1519" s="79"/>
      <c r="D1519" s="37"/>
      <c r="E1519" s="7"/>
      <c r="F1519" s="104"/>
      <c r="G1519" s="10"/>
      <c r="H1519" s="7"/>
      <c r="I1519" s="120"/>
      <c r="J1519" s="123"/>
      <c r="K1519" s="144" t="str">
        <f t="shared" si="328"/>
        <v/>
      </c>
      <c r="L1519" s="147" t="str">
        <f t="shared" si="329"/>
        <v/>
      </c>
      <c r="M1519" s="146" t="str">
        <f t="shared" si="330"/>
        <v/>
      </c>
      <c r="Y1519" t="str">
        <f t="shared" si="326"/>
        <v/>
      </c>
      <c r="Z1519" t="str">
        <f t="shared" si="331"/>
        <v/>
      </c>
      <c r="AA1519" t="str">
        <f t="shared" si="332"/>
        <v/>
      </c>
      <c r="AB1519">
        <f t="shared" si="333"/>
        <v>0</v>
      </c>
      <c r="AH1519" s="12" t="str">
        <f t="shared" si="337"/>
        <v/>
      </c>
      <c r="AI1519" s="12">
        <f t="shared" si="338"/>
        <v>0</v>
      </c>
      <c r="AJ1519" s="12">
        <f t="shared" si="339"/>
        <v>0</v>
      </c>
      <c r="AM1519" s="12" t="str">
        <f t="shared" si="334"/>
        <v/>
      </c>
      <c r="AN1519" t="str">
        <f t="shared" si="335"/>
        <v/>
      </c>
      <c r="AO1519" s="113">
        <f t="shared" si="336"/>
        <v>0</v>
      </c>
    </row>
    <row r="1520" spans="1:41" ht="20.100000000000001" customHeight="1">
      <c r="A1520" s="32" t="str">
        <f t="shared" si="327"/>
        <v/>
      </c>
      <c r="B1520" s="25" t="s">
        <v>23</v>
      </c>
      <c r="C1520" s="79"/>
      <c r="D1520" s="37"/>
      <c r="E1520" s="7"/>
      <c r="F1520" s="104"/>
      <c r="G1520" s="10"/>
      <c r="H1520" s="7"/>
      <c r="I1520" s="120"/>
      <c r="J1520" s="123"/>
      <c r="K1520" s="144" t="str">
        <f t="shared" si="328"/>
        <v/>
      </c>
      <c r="L1520" s="147" t="str">
        <f t="shared" si="329"/>
        <v/>
      </c>
      <c r="M1520" s="146" t="str">
        <f t="shared" si="330"/>
        <v/>
      </c>
      <c r="Y1520" t="str">
        <f t="shared" si="326"/>
        <v/>
      </c>
      <c r="Z1520" t="str">
        <f t="shared" si="331"/>
        <v/>
      </c>
      <c r="AA1520" t="str">
        <f t="shared" si="332"/>
        <v/>
      </c>
      <c r="AB1520">
        <f t="shared" si="333"/>
        <v>0</v>
      </c>
      <c r="AH1520" s="12" t="str">
        <f t="shared" si="337"/>
        <v/>
      </c>
      <c r="AI1520" s="12">
        <f t="shared" si="338"/>
        <v>0</v>
      </c>
      <c r="AJ1520" s="12">
        <f t="shared" si="339"/>
        <v>0</v>
      </c>
      <c r="AM1520" s="12" t="str">
        <f t="shared" si="334"/>
        <v/>
      </c>
      <c r="AN1520" t="str">
        <f t="shared" si="335"/>
        <v/>
      </c>
      <c r="AO1520" s="113">
        <f t="shared" si="336"/>
        <v>0</v>
      </c>
    </row>
    <row r="1521" spans="1:41" ht="20.100000000000001" customHeight="1">
      <c r="A1521" s="32" t="str">
        <f t="shared" si="327"/>
        <v/>
      </c>
      <c r="B1521" s="25" t="s">
        <v>23</v>
      </c>
      <c r="C1521" s="79"/>
      <c r="D1521" s="37"/>
      <c r="E1521" s="7"/>
      <c r="F1521" s="104"/>
      <c r="G1521" s="10"/>
      <c r="H1521" s="7"/>
      <c r="I1521" s="120"/>
      <c r="J1521" s="123"/>
      <c r="K1521" s="144" t="str">
        <f t="shared" si="328"/>
        <v/>
      </c>
      <c r="L1521" s="147" t="str">
        <f t="shared" si="329"/>
        <v/>
      </c>
      <c r="M1521" s="146" t="str">
        <f t="shared" si="330"/>
        <v/>
      </c>
      <c r="Y1521" t="str">
        <f t="shared" si="326"/>
        <v/>
      </c>
      <c r="Z1521" t="str">
        <f t="shared" si="331"/>
        <v/>
      </c>
      <c r="AA1521" t="str">
        <f t="shared" si="332"/>
        <v/>
      </c>
      <c r="AB1521">
        <f t="shared" si="333"/>
        <v>0</v>
      </c>
      <c r="AH1521" s="12" t="str">
        <f t="shared" si="337"/>
        <v/>
      </c>
      <c r="AI1521" s="12">
        <f t="shared" si="338"/>
        <v>0</v>
      </c>
      <c r="AJ1521" s="12">
        <f t="shared" si="339"/>
        <v>0</v>
      </c>
      <c r="AM1521" s="12" t="str">
        <f t="shared" si="334"/>
        <v/>
      </c>
      <c r="AN1521" t="str">
        <f t="shared" si="335"/>
        <v/>
      </c>
      <c r="AO1521" s="113">
        <f t="shared" si="336"/>
        <v>0</v>
      </c>
    </row>
    <row r="1522" spans="1:41" ht="20.100000000000001" customHeight="1">
      <c r="A1522" s="32" t="str">
        <f t="shared" si="327"/>
        <v/>
      </c>
      <c r="B1522" s="25" t="s">
        <v>23</v>
      </c>
      <c r="C1522" s="79"/>
      <c r="D1522" s="37"/>
      <c r="E1522" s="7"/>
      <c r="F1522" s="104"/>
      <c r="G1522" s="10"/>
      <c r="H1522" s="7"/>
      <c r="I1522" s="120"/>
      <c r="J1522" s="123"/>
      <c r="K1522" s="144" t="str">
        <f t="shared" si="328"/>
        <v/>
      </c>
      <c r="L1522" s="147" t="str">
        <f t="shared" si="329"/>
        <v/>
      </c>
      <c r="M1522" s="146" t="str">
        <f t="shared" si="330"/>
        <v/>
      </c>
      <c r="Y1522" t="str">
        <f t="shared" si="326"/>
        <v/>
      </c>
      <c r="Z1522" t="str">
        <f t="shared" si="331"/>
        <v/>
      </c>
      <c r="AA1522" t="str">
        <f t="shared" si="332"/>
        <v/>
      </c>
      <c r="AB1522">
        <f t="shared" si="333"/>
        <v>0</v>
      </c>
      <c r="AH1522" s="12" t="str">
        <f t="shared" si="337"/>
        <v/>
      </c>
      <c r="AI1522" s="12">
        <f t="shared" si="338"/>
        <v>0</v>
      </c>
      <c r="AJ1522" s="12">
        <f t="shared" si="339"/>
        <v>0</v>
      </c>
      <c r="AM1522" s="12" t="str">
        <f t="shared" si="334"/>
        <v/>
      </c>
      <c r="AN1522" t="str">
        <f t="shared" si="335"/>
        <v/>
      </c>
      <c r="AO1522" s="113">
        <f t="shared" si="336"/>
        <v>0</v>
      </c>
    </row>
    <row r="1523" spans="1:41" ht="20.100000000000001" customHeight="1">
      <c r="A1523" s="32" t="str">
        <f t="shared" si="327"/>
        <v/>
      </c>
      <c r="B1523" s="25" t="s">
        <v>23</v>
      </c>
      <c r="C1523" s="79"/>
      <c r="D1523" s="37"/>
      <c r="E1523" s="7"/>
      <c r="F1523" s="104"/>
      <c r="G1523" s="10"/>
      <c r="H1523" s="7"/>
      <c r="I1523" s="120"/>
      <c r="J1523" s="123"/>
      <c r="K1523" s="144" t="str">
        <f t="shared" si="328"/>
        <v/>
      </c>
      <c r="L1523" s="147" t="str">
        <f t="shared" si="329"/>
        <v/>
      </c>
      <c r="M1523" s="146" t="str">
        <f t="shared" si="330"/>
        <v/>
      </c>
      <c r="Y1523" t="str">
        <f t="shared" si="326"/>
        <v/>
      </c>
      <c r="Z1523" t="str">
        <f t="shared" si="331"/>
        <v/>
      </c>
      <c r="AA1523" t="str">
        <f t="shared" si="332"/>
        <v/>
      </c>
      <c r="AB1523">
        <f t="shared" si="333"/>
        <v>0</v>
      </c>
      <c r="AH1523" s="12" t="str">
        <f t="shared" si="337"/>
        <v/>
      </c>
      <c r="AI1523" s="12">
        <f t="shared" si="338"/>
        <v>0</v>
      </c>
      <c r="AJ1523" s="12">
        <f t="shared" si="339"/>
        <v>0</v>
      </c>
      <c r="AM1523" s="12" t="str">
        <f t="shared" si="334"/>
        <v/>
      </c>
      <c r="AN1523" t="str">
        <f t="shared" si="335"/>
        <v/>
      </c>
      <c r="AO1523" s="113">
        <f t="shared" si="336"/>
        <v>0</v>
      </c>
    </row>
    <row r="1524" spans="1:41" ht="20.100000000000001" customHeight="1">
      <c r="A1524" s="32" t="str">
        <f t="shared" si="327"/>
        <v/>
      </c>
      <c r="B1524" s="25" t="s">
        <v>23</v>
      </c>
      <c r="C1524" s="79"/>
      <c r="D1524" s="37"/>
      <c r="E1524" s="7"/>
      <c r="F1524" s="104"/>
      <c r="G1524" s="10"/>
      <c r="H1524" s="7"/>
      <c r="I1524" s="120"/>
      <c r="J1524" s="123"/>
      <c r="K1524" s="144" t="str">
        <f t="shared" si="328"/>
        <v/>
      </c>
      <c r="L1524" s="147" t="str">
        <f t="shared" si="329"/>
        <v/>
      </c>
      <c r="M1524" s="146" t="str">
        <f t="shared" si="330"/>
        <v/>
      </c>
      <c r="Y1524" t="str">
        <f t="shared" si="326"/>
        <v/>
      </c>
      <c r="Z1524" t="str">
        <f t="shared" si="331"/>
        <v/>
      </c>
      <c r="AA1524" t="str">
        <f t="shared" si="332"/>
        <v/>
      </c>
      <c r="AB1524">
        <f t="shared" si="333"/>
        <v>0</v>
      </c>
      <c r="AH1524" s="12" t="str">
        <f t="shared" si="337"/>
        <v/>
      </c>
      <c r="AI1524" s="12">
        <f t="shared" si="338"/>
        <v>0</v>
      </c>
      <c r="AJ1524" s="12">
        <f t="shared" si="339"/>
        <v>0</v>
      </c>
      <c r="AM1524" s="12" t="str">
        <f t="shared" si="334"/>
        <v/>
      </c>
      <c r="AN1524" t="str">
        <f t="shared" si="335"/>
        <v/>
      </c>
      <c r="AO1524" s="113">
        <f t="shared" si="336"/>
        <v>0</v>
      </c>
    </row>
    <row r="1525" spans="1:41" ht="20.100000000000001" customHeight="1">
      <c r="A1525" s="32" t="str">
        <f t="shared" si="327"/>
        <v/>
      </c>
      <c r="B1525" s="25" t="s">
        <v>23</v>
      </c>
      <c r="C1525" s="79"/>
      <c r="D1525" s="37"/>
      <c r="E1525" s="7"/>
      <c r="F1525" s="104"/>
      <c r="G1525" s="10"/>
      <c r="H1525" s="7"/>
      <c r="I1525" s="120"/>
      <c r="J1525" s="123"/>
      <c r="K1525" s="144" t="str">
        <f t="shared" si="328"/>
        <v/>
      </c>
      <c r="L1525" s="147" t="str">
        <f t="shared" si="329"/>
        <v/>
      </c>
      <c r="M1525" s="146" t="str">
        <f t="shared" si="330"/>
        <v/>
      </c>
      <c r="Y1525" t="str">
        <f t="shared" si="326"/>
        <v/>
      </c>
      <c r="Z1525" t="str">
        <f t="shared" si="331"/>
        <v/>
      </c>
      <c r="AA1525" t="str">
        <f t="shared" si="332"/>
        <v/>
      </c>
      <c r="AB1525">
        <f t="shared" si="333"/>
        <v>0</v>
      </c>
      <c r="AH1525" s="12" t="str">
        <f t="shared" si="337"/>
        <v/>
      </c>
      <c r="AI1525" s="12">
        <f t="shared" si="338"/>
        <v>0</v>
      </c>
      <c r="AJ1525" s="12">
        <f t="shared" si="339"/>
        <v>0</v>
      </c>
      <c r="AM1525" s="12" t="str">
        <f t="shared" si="334"/>
        <v/>
      </c>
      <c r="AN1525" t="str">
        <f t="shared" si="335"/>
        <v/>
      </c>
      <c r="AO1525" s="113">
        <f t="shared" si="336"/>
        <v>0</v>
      </c>
    </row>
    <row r="1526" spans="1:41" ht="20.100000000000001" customHeight="1">
      <c r="A1526" s="32" t="str">
        <f t="shared" si="327"/>
        <v/>
      </c>
      <c r="B1526" s="25" t="s">
        <v>23</v>
      </c>
      <c r="C1526" s="79"/>
      <c r="D1526" s="37"/>
      <c r="E1526" s="7"/>
      <c r="F1526" s="104"/>
      <c r="G1526" s="10"/>
      <c r="H1526" s="7"/>
      <c r="I1526" s="120"/>
      <c r="J1526" s="123"/>
      <c r="K1526" s="144" t="str">
        <f t="shared" si="328"/>
        <v/>
      </c>
      <c r="L1526" s="147" t="str">
        <f t="shared" si="329"/>
        <v/>
      </c>
      <c r="M1526" s="146" t="str">
        <f t="shared" si="330"/>
        <v/>
      </c>
      <c r="Y1526" t="str">
        <f t="shared" si="326"/>
        <v/>
      </c>
      <c r="Z1526" t="str">
        <f t="shared" si="331"/>
        <v/>
      </c>
      <c r="AA1526" t="str">
        <f t="shared" si="332"/>
        <v/>
      </c>
      <c r="AB1526">
        <f t="shared" si="333"/>
        <v>0</v>
      </c>
      <c r="AH1526" s="12" t="str">
        <f t="shared" si="337"/>
        <v/>
      </c>
      <c r="AI1526" s="12">
        <f t="shared" si="338"/>
        <v>0</v>
      </c>
      <c r="AJ1526" s="12">
        <f t="shared" si="339"/>
        <v>0</v>
      </c>
      <c r="AM1526" s="12" t="str">
        <f t="shared" si="334"/>
        <v/>
      </c>
      <c r="AN1526" t="str">
        <f t="shared" si="335"/>
        <v/>
      </c>
      <c r="AO1526" s="113">
        <f t="shared" si="336"/>
        <v>0</v>
      </c>
    </row>
    <row r="1527" spans="1:41" ht="20.100000000000001" customHeight="1">
      <c r="A1527" s="32" t="str">
        <f t="shared" si="327"/>
        <v/>
      </c>
      <c r="B1527" s="25" t="s">
        <v>23</v>
      </c>
      <c r="C1527" s="79"/>
      <c r="D1527" s="37"/>
      <c r="E1527" s="7"/>
      <c r="F1527" s="104"/>
      <c r="G1527" s="10"/>
      <c r="H1527" s="7"/>
      <c r="I1527" s="120"/>
      <c r="J1527" s="123"/>
      <c r="K1527" s="144" t="str">
        <f t="shared" si="328"/>
        <v/>
      </c>
      <c r="L1527" s="147" t="str">
        <f t="shared" si="329"/>
        <v/>
      </c>
      <c r="M1527" s="146" t="str">
        <f t="shared" si="330"/>
        <v/>
      </c>
      <c r="Y1527" t="str">
        <f t="shared" si="326"/>
        <v/>
      </c>
      <c r="Z1527" t="str">
        <f t="shared" si="331"/>
        <v/>
      </c>
      <c r="AA1527" t="str">
        <f t="shared" si="332"/>
        <v/>
      </c>
      <c r="AB1527">
        <f t="shared" si="333"/>
        <v>0</v>
      </c>
      <c r="AH1527" s="12" t="str">
        <f t="shared" si="337"/>
        <v/>
      </c>
      <c r="AI1527" s="12">
        <f t="shared" si="338"/>
        <v>0</v>
      </c>
      <c r="AJ1527" s="12">
        <f t="shared" si="339"/>
        <v>0</v>
      </c>
      <c r="AM1527" s="12" t="str">
        <f t="shared" si="334"/>
        <v/>
      </c>
      <c r="AN1527" t="str">
        <f t="shared" si="335"/>
        <v/>
      </c>
      <c r="AO1527" s="113">
        <f t="shared" si="336"/>
        <v>0</v>
      </c>
    </row>
    <row r="1528" spans="1:41" ht="20.100000000000001" customHeight="1">
      <c r="A1528" s="32" t="str">
        <f t="shared" si="327"/>
        <v/>
      </c>
      <c r="B1528" s="25" t="s">
        <v>23</v>
      </c>
      <c r="C1528" s="79"/>
      <c r="D1528" s="37"/>
      <c r="E1528" s="7"/>
      <c r="F1528" s="104"/>
      <c r="G1528" s="10"/>
      <c r="H1528" s="7"/>
      <c r="I1528" s="120"/>
      <c r="J1528" s="123"/>
      <c r="K1528" s="144" t="str">
        <f t="shared" si="328"/>
        <v/>
      </c>
      <c r="L1528" s="147" t="str">
        <f t="shared" si="329"/>
        <v/>
      </c>
      <c r="M1528" s="146" t="str">
        <f t="shared" si="330"/>
        <v/>
      </c>
      <c r="Y1528" t="str">
        <f t="shared" si="326"/>
        <v/>
      </c>
      <c r="Z1528" t="str">
        <f t="shared" si="331"/>
        <v/>
      </c>
      <c r="AA1528" t="str">
        <f t="shared" si="332"/>
        <v/>
      </c>
      <c r="AB1528">
        <f t="shared" si="333"/>
        <v>0</v>
      </c>
      <c r="AH1528" s="12" t="str">
        <f t="shared" si="337"/>
        <v/>
      </c>
      <c r="AI1528" s="12">
        <f t="shared" si="338"/>
        <v>0</v>
      </c>
      <c r="AJ1528" s="12">
        <f t="shared" si="339"/>
        <v>0</v>
      </c>
      <c r="AM1528" s="12" t="str">
        <f t="shared" si="334"/>
        <v/>
      </c>
      <c r="AN1528" t="str">
        <f t="shared" si="335"/>
        <v/>
      </c>
      <c r="AO1528" s="113">
        <f t="shared" si="336"/>
        <v>0</v>
      </c>
    </row>
    <row r="1529" spans="1:41" ht="20.100000000000001" customHeight="1">
      <c r="A1529" s="32" t="str">
        <f t="shared" si="327"/>
        <v/>
      </c>
      <c r="B1529" s="25" t="s">
        <v>23</v>
      </c>
      <c r="C1529" s="79"/>
      <c r="D1529" s="37"/>
      <c r="E1529" s="7"/>
      <c r="F1529" s="104"/>
      <c r="G1529" s="10"/>
      <c r="H1529" s="7"/>
      <c r="I1529" s="120"/>
      <c r="J1529" s="123"/>
      <c r="K1529" s="144" t="str">
        <f t="shared" si="328"/>
        <v/>
      </c>
      <c r="L1529" s="147" t="str">
        <f t="shared" si="329"/>
        <v/>
      </c>
      <c r="M1529" s="146" t="str">
        <f t="shared" si="330"/>
        <v/>
      </c>
      <c r="Y1529" t="str">
        <f t="shared" si="326"/>
        <v/>
      </c>
      <c r="Z1529" t="str">
        <f t="shared" si="331"/>
        <v/>
      </c>
      <c r="AA1529" t="str">
        <f t="shared" si="332"/>
        <v/>
      </c>
      <c r="AB1529">
        <f t="shared" si="333"/>
        <v>0</v>
      </c>
      <c r="AH1529" s="12" t="str">
        <f t="shared" si="337"/>
        <v/>
      </c>
      <c r="AI1529" s="12">
        <f t="shared" si="338"/>
        <v>0</v>
      </c>
      <c r="AJ1529" s="12">
        <f t="shared" si="339"/>
        <v>0</v>
      </c>
      <c r="AM1529" s="12" t="str">
        <f t="shared" si="334"/>
        <v/>
      </c>
      <c r="AN1529" t="str">
        <f t="shared" si="335"/>
        <v/>
      </c>
      <c r="AO1529" s="113">
        <f t="shared" si="336"/>
        <v>0</v>
      </c>
    </row>
    <row r="1530" spans="1:41" ht="20.100000000000001" customHeight="1">
      <c r="A1530" s="32" t="str">
        <f t="shared" si="327"/>
        <v/>
      </c>
      <c r="B1530" s="25" t="s">
        <v>23</v>
      </c>
      <c r="C1530" s="79"/>
      <c r="D1530" s="37"/>
      <c r="E1530" s="7"/>
      <c r="F1530" s="104"/>
      <c r="G1530" s="10"/>
      <c r="H1530" s="7"/>
      <c r="I1530" s="120"/>
      <c r="J1530" s="123"/>
      <c r="K1530" s="144" t="str">
        <f t="shared" si="328"/>
        <v/>
      </c>
      <c r="L1530" s="147" t="str">
        <f t="shared" si="329"/>
        <v/>
      </c>
      <c r="M1530" s="146" t="str">
        <f t="shared" si="330"/>
        <v/>
      </c>
      <c r="Y1530" t="str">
        <f t="shared" si="326"/>
        <v/>
      </c>
      <c r="Z1530" t="str">
        <f t="shared" si="331"/>
        <v/>
      </c>
      <c r="AA1530" t="str">
        <f t="shared" si="332"/>
        <v/>
      </c>
      <c r="AB1530">
        <f t="shared" si="333"/>
        <v>0</v>
      </c>
      <c r="AH1530" s="12" t="str">
        <f t="shared" si="337"/>
        <v/>
      </c>
      <c r="AI1530" s="12">
        <f t="shared" si="338"/>
        <v>0</v>
      </c>
      <c r="AJ1530" s="12">
        <f t="shared" si="339"/>
        <v>0</v>
      </c>
      <c r="AM1530" s="12" t="str">
        <f t="shared" si="334"/>
        <v/>
      </c>
      <c r="AN1530" t="str">
        <f t="shared" si="335"/>
        <v/>
      </c>
      <c r="AO1530" s="113">
        <f t="shared" si="336"/>
        <v>0</v>
      </c>
    </row>
    <row r="1531" spans="1:41" ht="20.100000000000001" customHeight="1">
      <c r="A1531" s="32" t="str">
        <f t="shared" si="327"/>
        <v/>
      </c>
      <c r="B1531" s="25" t="s">
        <v>23</v>
      </c>
      <c r="C1531" s="79"/>
      <c r="D1531" s="37"/>
      <c r="E1531" s="7"/>
      <c r="F1531" s="104"/>
      <c r="G1531" s="10"/>
      <c r="H1531" s="7"/>
      <c r="I1531" s="120"/>
      <c r="J1531" s="123"/>
      <c r="K1531" s="144" t="str">
        <f t="shared" si="328"/>
        <v/>
      </c>
      <c r="L1531" s="147" t="str">
        <f t="shared" si="329"/>
        <v/>
      </c>
      <c r="M1531" s="146" t="str">
        <f t="shared" si="330"/>
        <v/>
      </c>
      <c r="Y1531" t="str">
        <f t="shared" si="326"/>
        <v/>
      </c>
      <c r="Z1531" t="str">
        <f t="shared" si="331"/>
        <v/>
      </c>
      <c r="AA1531" t="str">
        <f t="shared" si="332"/>
        <v/>
      </c>
      <c r="AB1531">
        <f t="shared" si="333"/>
        <v>0</v>
      </c>
      <c r="AH1531" s="12" t="str">
        <f t="shared" si="337"/>
        <v/>
      </c>
      <c r="AI1531" s="12">
        <f t="shared" si="338"/>
        <v>0</v>
      </c>
      <c r="AJ1531" s="12">
        <f t="shared" si="339"/>
        <v>0</v>
      </c>
      <c r="AM1531" s="12" t="str">
        <f t="shared" si="334"/>
        <v/>
      </c>
      <c r="AN1531" t="str">
        <f t="shared" si="335"/>
        <v/>
      </c>
      <c r="AO1531" s="113">
        <f t="shared" si="336"/>
        <v>0</v>
      </c>
    </row>
    <row r="1532" spans="1:41" ht="20.100000000000001" customHeight="1">
      <c r="A1532" s="32" t="str">
        <f t="shared" si="327"/>
        <v/>
      </c>
      <c r="B1532" s="63" t="s">
        <v>23</v>
      </c>
      <c r="C1532" s="79"/>
      <c r="D1532" s="37"/>
      <c r="E1532" s="7"/>
      <c r="F1532" s="104"/>
      <c r="G1532" s="10"/>
      <c r="H1532" s="7"/>
      <c r="I1532" s="120"/>
      <c r="J1532" s="123"/>
      <c r="K1532" s="144" t="str">
        <f t="shared" si="328"/>
        <v/>
      </c>
      <c r="L1532" s="147" t="str">
        <f t="shared" si="329"/>
        <v/>
      </c>
      <c r="M1532" s="146" t="str">
        <f t="shared" si="330"/>
        <v/>
      </c>
      <c r="Y1532" t="str">
        <f t="shared" si="326"/>
        <v/>
      </c>
      <c r="Z1532" t="str">
        <f t="shared" si="331"/>
        <v/>
      </c>
      <c r="AA1532" t="str">
        <f t="shared" si="332"/>
        <v/>
      </c>
      <c r="AB1532">
        <f t="shared" si="333"/>
        <v>0</v>
      </c>
      <c r="AH1532" s="12" t="str">
        <f t="shared" si="337"/>
        <v/>
      </c>
      <c r="AI1532" s="12">
        <f t="shared" si="338"/>
        <v>0</v>
      </c>
      <c r="AJ1532" s="12">
        <f t="shared" si="339"/>
        <v>0</v>
      </c>
      <c r="AM1532" s="12" t="str">
        <f t="shared" si="334"/>
        <v/>
      </c>
      <c r="AN1532" t="str">
        <f t="shared" si="335"/>
        <v/>
      </c>
      <c r="AO1532" s="113">
        <f t="shared" si="336"/>
        <v>0</v>
      </c>
    </row>
    <row r="1533" spans="1:41" ht="20.100000000000001" customHeight="1">
      <c r="A1533" s="32" t="str">
        <f t="shared" si="327"/>
        <v/>
      </c>
      <c r="B1533" s="25" t="s">
        <v>23</v>
      </c>
      <c r="C1533" s="79"/>
      <c r="D1533" s="37"/>
      <c r="E1533" s="7"/>
      <c r="F1533" s="104"/>
      <c r="G1533" s="10"/>
      <c r="H1533" s="7"/>
      <c r="I1533" s="120"/>
      <c r="J1533" s="123"/>
      <c r="K1533" s="144" t="str">
        <f t="shared" si="328"/>
        <v/>
      </c>
      <c r="L1533" s="147" t="str">
        <f t="shared" si="329"/>
        <v/>
      </c>
      <c r="M1533" s="146" t="str">
        <f t="shared" si="330"/>
        <v/>
      </c>
      <c r="Y1533" t="str">
        <f t="shared" si="326"/>
        <v/>
      </c>
      <c r="Z1533" t="str">
        <f t="shared" si="331"/>
        <v/>
      </c>
      <c r="AA1533" t="str">
        <f t="shared" si="332"/>
        <v/>
      </c>
      <c r="AB1533">
        <f t="shared" si="333"/>
        <v>0</v>
      </c>
      <c r="AH1533" s="12" t="str">
        <f t="shared" si="337"/>
        <v/>
      </c>
      <c r="AI1533" s="12">
        <f t="shared" si="338"/>
        <v>0</v>
      </c>
      <c r="AJ1533" s="12">
        <f t="shared" si="339"/>
        <v>0</v>
      </c>
      <c r="AM1533" s="12" t="str">
        <f t="shared" si="334"/>
        <v/>
      </c>
      <c r="AN1533" t="str">
        <f t="shared" si="335"/>
        <v/>
      </c>
      <c r="AO1533" s="113">
        <f t="shared" si="336"/>
        <v>0</v>
      </c>
    </row>
    <row r="1534" spans="1:41" ht="20.100000000000001" customHeight="1">
      <c r="A1534" s="32" t="str">
        <f t="shared" si="327"/>
        <v/>
      </c>
      <c r="B1534" s="25" t="s">
        <v>23</v>
      </c>
      <c r="C1534" s="79"/>
      <c r="D1534" s="37"/>
      <c r="E1534" s="7"/>
      <c r="F1534" s="104"/>
      <c r="G1534" s="10"/>
      <c r="H1534" s="7"/>
      <c r="I1534" s="120"/>
      <c r="J1534" s="123"/>
      <c r="K1534" s="144" t="str">
        <f t="shared" si="328"/>
        <v/>
      </c>
      <c r="L1534" s="147" t="str">
        <f t="shared" si="329"/>
        <v/>
      </c>
      <c r="M1534" s="146" t="str">
        <f t="shared" si="330"/>
        <v/>
      </c>
      <c r="Y1534" t="str">
        <f t="shared" si="326"/>
        <v/>
      </c>
      <c r="Z1534" t="str">
        <f t="shared" si="331"/>
        <v/>
      </c>
      <c r="AA1534" t="str">
        <f t="shared" si="332"/>
        <v/>
      </c>
      <c r="AB1534">
        <f t="shared" si="333"/>
        <v>0</v>
      </c>
      <c r="AH1534" s="12" t="str">
        <f t="shared" si="337"/>
        <v/>
      </c>
      <c r="AI1534" s="12">
        <f t="shared" si="338"/>
        <v>0</v>
      </c>
      <c r="AJ1534" s="12">
        <f t="shared" si="339"/>
        <v>0</v>
      </c>
      <c r="AM1534" s="12" t="str">
        <f t="shared" si="334"/>
        <v/>
      </c>
      <c r="AN1534" t="str">
        <f t="shared" si="335"/>
        <v/>
      </c>
      <c r="AO1534" s="113">
        <f t="shared" si="336"/>
        <v>0</v>
      </c>
    </row>
    <row r="1535" spans="1:41" ht="20.100000000000001" customHeight="1">
      <c r="A1535" s="32" t="str">
        <f t="shared" si="327"/>
        <v/>
      </c>
      <c r="B1535" s="25" t="s">
        <v>23</v>
      </c>
      <c r="C1535" s="79"/>
      <c r="D1535" s="37"/>
      <c r="E1535" s="7"/>
      <c r="F1535" s="104"/>
      <c r="G1535" s="10"/>
      <c r="H1535" s="7"/>
      <c r="I1535" s="120"/>
      <c r="J1535" s="123"/>
      <c r="K1535" s="144" t="str">
        <f t="shared" si="328"/>
        <v/>
      </c>
      <c r="L1535" s="147" t="str">
        <f t="shared" si="329"/>
        <v/>
      </c>
      <c r="M1535" s="146" t="str">
        <f t="shared" si="330"/>
        <v/>
      </c>
      <c r="Y1535" t="str">
        <f t="shared" si="326"/>
        <v/>
      </c>
      <c r="Z1535" t="str">
        <f t="shared" si="331"/>
        <v/>
      </c>
      <c r="AA1535" t="str">
        <f t="shared" si="332"/>
        <v/>
      </c>
      <c r="AB1535">
        <f t="shared" si="333"/>
        <v>0</v>
      </c>
      <c r="AH1535" s="12" t="str">
        <f t="shared" si="337"/>
        <v/>
      </c>
      <c r="AI1535" s="12">
        <f t="shared" si="338"/>
        <v>0</v>
      </c>
      <c r="AJ1535" s="12">
        <f t="shared" si="339"/>
        <v>0</v>
      </c>
      <c r="AM1535" s="12" t="str">
        <f t="shared" si="334"/>
        <v/>
      </c>
      <c r="AN1535" t="str">
        <f t="shared" si="335"/>
        <v/>
      </c>
      <c r="AO1535" s="113">
        <f t="shared" si="336"/>
        <v>0</v>
      </c>
    </row>
    <row r="1536" spans="1:41" ht="20.100000000000001" customHeight="1">
      <c r="A1536" s="32" t="str">
        <f t="shared" si="327"/>
        <v/>
      </c>
      <c r="B1536" s="25" t="s">
        <v>23</v>
      </c>
      <c r="C1536" s="79"/>
      <c r="D1536" s="37"/>
      <c r="E1536" s="7"/>
      <c r="F1536" s="104"/>
      <c r="G1536" s="10"/>
      <c r="H1536" s="7"/>
      <c r="I1536" s="120"/>
      <c r="J1536" s="123"/>
      <c r="K1536" s="144" t="str">
        <f t="shared" si="328"/>
        <v/>
      </c>
      <c r="L1536" s="147" t="str">
        <f t="shared" si="329"/>
        <v/>
      </c>
      <c r="M1536" s="146" t="str">
        <f t="shared" si="330"/>
        <v/>
      </c>
      <c r="Y1536" t="str">
        <f t="shared" si="326"/>
        <v/>
      </c>
      <c r="Z1536" t="str">
        <f t="shared" si="331"/>
        <v/>
      </c>
      <c r="AA1536" t="str">
        <f t="shared" si="332"/>
        <v/>
      </c>
      <c r="AB1536">
        <f t="shared" si="333"/>
        <v>0</v>
      </c>
      <c r="AH1536" s="12" t="str">
        <f t="shared" si="337"/>
        <v/>
      </c>
      <c r="AI1536" s="12">
        <f t="shared" si="338"/>
        <v>0</v>
      </c>
      <c r="AJ1536" s="12">
        <f t="shared" si="339"/>
        <v>0</v>
      </c>
      <c r="AM1536" s="12" t="str">
        <f t="shared" si="334"/>
        <v/>
      </c>
      <c r="AN1536" t="str">
        <f t="shared" si="335"/>
        <v/>
      </c>
      <c r="AO1536" s="113">
        <f t="shared" si="336"/>
        <v>0</v>
      </c>
    </row>
    <row r="1537" spans="1:41" ht="20.100000000000001" customHeight="1">
      <c r="A1537" s="32" t="str">
        <f t="shared" si="327"/>
        <v/>
      </c>
      <c r="B1537" s="25" t="s">
        <v>23</v>
      </c>
      <c r="C1537" s="79"/>
      <c r="D1537" s="37"/>
      <c r="E1537" s="7"/>
      <c r="F1537" s="104"/>
      <c r="G1537" s="10"/>
      <c r="H1537" s="7"/>
      <c r="I1537" s="120"/>
      <c r="J1537" s="123"/>
      <c r="K1537" s="144" t="str">
        <f t="shared" si="328"/>
        <v/>
      </c>
      <c r="L1537" s="147" t="str">
        <f t="shared" si="329"/>
        <v/>
      </c>
      <c r="M1537" s="146" t="str">
        <f t="shared" si="330"/>
        <v/>
      </c>
      <c r="Y1537" t="str">
        <f t="shared" si="326"/>
        <v/>
      </c>
      <c r="Z1537" t="str">
        <f t="shared" si="331"/>
        <v/>
      </c>
      <c r="AA1537" t="str">
        <f t="shared" si="332"/>
        <v/>
      </c>
      <c r="AB1537">
        <f t="shared" si="333"/>
        <v>0</v>
      </c>
      <c r="AH1537" s="12" t="str">
        <f t="shared" si="337"/>
        <v/>
      </c>
      <c r="AI1537" s="12">
        <f t="shared" si="338"/>
        <v>0</v>
      </c>
      <c r="AJ1537" s="12">
        <f t="shared" si="339"/>
        <v>0</v>
      </c>
      <c r="AM1537" s="12" t="str">
        <f t="shared" si="334"/>
        <v/>
      </c>
      <c r="AN1537" t="str">
        <f t="shared" si="335"/>
        <v/>
      </c>
      <c r="AO1537" s="113">
        <f t="shared" si="336"/>
        <v>0</v>
      </c>
    </row>
    <row r="1538" spans="1:41" ht="20.100000000000001" customHeight="1">
      <c r="A1538" s="32" t="str">
        <f t="shared" si="327"/>
        <v/>
      </c>
      <c r="B1538" s="25" t="s">
        <v>23</v>
      </c>
      <c r="C1538" s="79"/>
      <c r="D1538" s="37"/>
      <c r="E1538" s="7"/>
      <c r="F1538" s="104"/>
      <c r="G1538" s="10"/>
      <c r="H1538" s="7"/>
      <c r="I1538" s="120"/>
      <c r="J1538" s="123"/>
      <c r="K1538" s="144" t="str">
        <f t="shared" si="328"/>
        <v/>
      </c>
      <c r="L1538" s="147" t="str">
        <f t="shared" si="329"/>
        <v/>
      </c>
      <c r="M1538" s="146" t="str">
        <f t="shared" si="330"/>
        <v/>
      </c>
      <c r="Y1538" t="str">
        <f t="shared" si="326"/>
        <v/>
      </c>
      <c r="Z1538" t="str">
        <f t="shared" si="331"/>
        <v/>
      </c>
      <c r="AA1538" t="str">
        <f t="shared" si="332"/>
        <v/>
      </c>
      <c r="AB1538">
        <f t="shared" si="333"/>
        <v>0</v>
      </c>
      <c r="AH1538" s="12" t="str">
        <f t="shared" si="337"/>
        <v/>
      </c>
      <c r="AI1538" s="12">
        <f t="shared" si="338"/>
        <v>0</v>
      </c>
      <c r="AJ1538" s="12">
        <f t="shared" si="339"/>
        <v>0</v>
      </c>
      <c r="AM1538" s="12" t="str">
        <f t="shared" si="334"/>
        <v/>
      </c>
      <c r="AN1538" t="str">
        <f t="shared" si="335"/>
        <v/>
      </c>
      <c r="AO1538" s="113">
        <f t="shared" si="336"/>
        <v>0</v>
      </c>
    </row>
    <row r="1539" spans="1:41" ht="20.100000000000001" customHeight="1">
      <c r="A1539" s="32" t="str">
        <f t="shared" si="327"/>
        <v/>
      </c>
      <c r="B1539" s="25" t="s">
        <v>23</v>
      </c>
      <c r="C1539" s="79"/>
      <c r="D1539" s="37"/>
      <c r="E1539" s="7"/>
      <c r="F1539" s="104"/>
      <c r="G1539" s="10"/>
      <c r="H1539" s="7"/>
      <c r="I1539" s="120"/>
      <c r="J1539" s="123"/>
      <c r="K1539" s="144" t="str">
        <f t="shared" si="328"/>
        <v/>
      </c>
      <c r="L1539" s="147" t="str">
        <f t="shared" si="329"/>
        <v/>
      </c>
      <c r="M1539" s="146" t="str">
        <f t="shared" si="330"/>
        <v/>
      </c>
      <c r="Y1539" t="str">
        <f t="shared" si="326"/>
        <v/>
      </c>
      <c r="Z1539" t="str">
        <f t="shared" si="331"/>
        <v/>
      </c>
      <c r="AA1539" t="str">
        <f t="shared" si="332"/>
        <v/>
      </c>
      <c r="AB1539">
        <f t="shared" si="333"/>
        <v>0</v>
      </c>
      <c r="AH1539" s="12" t="str">
        <f t="shared" si="337"/>
        <v/>
      </c>
      <c r="AI1539" s="12">
        <f t="shared" si="338"/>
        <v>0</v>
      </c>
      <c r="AJ1539" s="12">
        <f t="shared" si="339"/>
        <v>0</v>
      </c>
      <c r="AM1539" s="12" t="str">
        <f t="shared" si="334"/>
        <v/>
      </c>
      <c r="AN1539" t="str">
        <f t="shared" si="335"/>
        <v/>
      </c>
      <c r="AO1539" s="113">
        <f t="shared" si="336"/>
        <v>0</v>
      </c>
    </row>
    <row r="1540" spans="1:41" ht="20.100000000000001" customHeight="1">
      <c r="A1540" s="32" t="str">
        <f t="shared" si="327"/>
        <v/>
      </c>
      <c r="B1540" s="25" t="s">
        <v>23</v>
      </c>
      <c r="C1540" s="79"/>
      <c r="D1540" s="37"/>
      <c r="E1540" s="7"/>
      <c r="F1540" s="104"/>
      <c r="G1540" s="10"/>
      <c r="H1540" s="7"/>
      <c r="I1540" s="120"/>
      <c r="J1540" s="123"/>
      <c r="K1540" s="144" t="str">
        <f t="shared" si="328"/>
        <v/>
      </c>
      <c r="L1540" s="147" t="str">
        <f t="shared" si="329"/>
        <v/>
      </c>
      <c r="M1540" s="146" t="str">
        <f t="shared" si="330"/>
        <v/>
      </c>
      <c r="Y1540" t="str">
        <f t="shared" si="326"/>
        <v/>
      </c>
      <c r="Z1540" t="str">
        <f t="shared" si="331"/>
        <v/>
      </c>
      <c r="AA1540" t="str">
        <f t="shared" si="332"/>
        <v/>
      </c>
      <c r="AB1540">
        <f t="shared" si="333"/>
        <v>0</v>
      </c>
      <c r="AH1540" s="12" t="str">
        <f t="shared" si="337"/>
        <v/>
      </c>
      <c r="AI1540" s="12">
        <f t="shared" si="338"/>
        <v>0</v>
      </c>
      <c r="AJ1540" s="12">
        <f t="shared" si="339"/>
        <v>0</v>
      </c>
      <c r="AM1540" s="12" t="str">
        <f t="shared" si="334"/>
        <v/>
      </c>
      <c r="AN1540" t="str">
        <f t="shared" si="335"/>
        <v/>
      </c>
      <c r="AO1540" s="113">
        <f t="shared" si="336"/>
        <v>0</v>
      </c>
    </row>
    <row r="1541" spans="1:41" ht="20.100000000000001" customHeight="1">
      <c r="A1541" s="32" t="str">
        <f t="shared" si="327"/>
        <v/>
      </c>
      <c r="B1541" s="25" t="s">
        <v>23</v>
      </c>
      <c r="C1541" s="79"/>
      <c r="D1541" s="37"/>
      <c r="E1541" s="7"/>
      <c r="F1541" s="104"/>
      <c r="G1541" s="10"/>
      <c r="H1541" s="7"/>
      <c r="I1541" s="120"/>
      <c r="J1541" s="123"/>
      <c r="K1541" s="144" t="str">
        <f t="shared" si="328"/>
        <v/>
      </c>
      <c r="L1541" s="147" t="str">
        <f t="shared" si="329"/>
        <v/>
      </c>
      <c r="M1541" s="146" t="str">
        <f t="shared" si="330"/>
        <v/>
      </c>
      <c r="Y1541" t="str">
        <f t="shared" si="326"/>
        <v/>
      </c>
      <c r="Z1541" t="str">
        <f t="shared" si="331"/>
        <v/>
      </c>
      <c r="AA1541" t="str">
        <f t="shared" si="332"/>
        <v/>
      </c>
      <c r="AB1541">
        <f t="shared" si="333"/>
        <v>0</v>
      </c>
      <c r="AH1541" s="12" t="str">
        <f t="shared" si="337"/>
        <v/>
      </c>
      <c r="AI1541" s="12">
        <f t="shared" si="338"/>
        <v>0</v>
      </c>
      <c r="AJ1541" s="12">
        <f t="shared" si="339"/>
        <v>0</v>
      </c>
      <c r="AM1541" s="12" t="str">
        <f t="shared" si="334"/>
        <v/>
      </c>
      <c r="AN1541" t="str">
        <f t="shared" si="335"/>
        <v/>
      </c>
      <c r="AO1541" s="113">
        <f t="shared" si="336"/>
        <v>0</v>
      </c>
    </row>
    <row r="1542" spans="1:41" ht="20.100000000000001" customHeight="1">
      <c r="A1542" s="32" t="str">
        <f t="shared" si="327"/>
        <v/>
      </c>
      <c r="B1542" s="25" t="s">
        <v>23</v>
      </c>
      <c r="C1542" s="79"/>
      <c r="D1542" s="37"/>
      <c r="E1542" s="7"/>
      <c r="F1542" s="104"/>
      <c r="G1542" s="10"/>
      <c r="H1542" s="7"/>
      <c r="I1542" s="120"/>
      <c r="J1542" s="123"/>
      <c r="K1542" s="144" t="str">
        <f t="shared" si="328"/>
        <v/>
      </c>
      <c r="L1542" s="147" t="str">
        <f t="shared" si="329"/>
        <v/>
      </c>
      <c r="M1542" s="146" t="str">
        <f t="shared" si="330"/>
        <v/>
      </c>
      <c r="Y1542" t="str">
        <f t="shared" si="326"/>
        <v/>
      </c>
      <c r="Z1542" t="str">
        <f t="shared" si="331"/>
        <v/>
      </c>
      <c r="AA1542" t="str">
        <f t="shared" si="332"/>
        <v/>
      </c>
      <c r="AB1542">
        <f t="shared" si="333"/>
        <v>0</v>
      </c>
      <c r="AH1542" s="12" t="str">
        <f t="shared" si="337"/>
        <v/>
      </c>
      <c r="AI1542" s="12">
        <f t="shared" si="338"/>
        <v>0</v>
      </c>
      <c r="AJ1542" s="12">
        <f t="shared" si="339"/>
        <v>0</v>
      </c>
      <c r="AM1542" s="12" t="str">
        <f t="shared" si="334"/>
        <v/>
      </c>
      <c r="AN1542" t="str">
        <f t="shared" si="335"/>
        <v/>
      </c>
      <c r="AO1542" s="113">
        <f t="shared" si="336"/>
        <v>0</v>
      </c>
    </row>
    <row r="1543" spans="1:41" ht="20.100000000000001" customHeight="1">
      <c r="A1543" s="32" t="str">
        <f t="shared" si="327"/>
        <v/>
      </c>
      <c r="B1543" s="25" t="s">
        <v>23</v>
      </c>
      <c r="C1543" s="79"/>
      <c r="D1543" s="37"/>
      <c r="E1543" s="7"/>
      <c r="F1543" s="104"/>
      <c r="G1543" s="10"/>
      <c r="H1543" s="7"/>
      <c r="I1543" s="120"/>
      <c r="J1543" s="123"/>
      <c r="K1543" s="144" t="str">
        <f t="shared" si="328"/>
        <v/>
      </c>
      <c r="L1543" s="147" t="str">
        <f t="shared" si="329"/>
        <v/>
      </c>
      <c r="M1543" s="146" t="str">
        <f t="shared" si="330"/>
        <v/>
      </c>
      <c r="Y1543" t="str">
        <f t="shared" si="326"/>
        <v/>
      </c>
      <c r="Z1543" t="str">
        <f t="shared" si="331"/>
        <v/>
      </c>
      <c r="AA1543" t="str">
        <f t="shared" si="332"/>
        <v/>
      </c>
      <c r="AB1543">
        <f t="shared" si="333"/>
        <v>0</v>
      </c>
      <c r="AH1543" s="12" t="str">
        <f t="shared" si="337"/>
        <v/>
      </c>
      <c r="AI1543" s="12">
        <f t="shared" si="338"/>
        <v>0</v>
      </c>
      <c r="AJ1543" s="12">
        <f t="shared" si="339"/>
        <v>0</v>
      </c>
      <c r="AM1543" s="12" t="str">
        <f t="shared" si="334"/>
        <v/>
      </c>
      <c r="AN1543" t="str">
        <f t="shared" si="335"/>
        <v/>
      </c>
      <c r="AO1543" s="113">
        <f t="shared" si="336"/>
        <v>0</v>
      </c>
    </row>
    <row r="1544" spans="1:41" ht="20.100000000000001" customHeight="1">
      <c r="A1544" s="32" t="str">
        <f t="shared" si="327"/>
        <v/>
      </c>
      <c r="B1544" s="25" t="s">
        <v>23</v>
      </c>
      <c r="C1544" s="79"/>
      <c r="D1544" s="37"/>
      <c r="E1544" s="7"/>
      <c r="F1544" s="104"/>
      <c r="G1544" s="10"/>
      <c r="H1544" s="7"/>
      <c r="I1544" s="120"/>
      <c r="J1544" s="123"/>
      <c r="K1544" s="144" t="str">
        <f t="shared" si="328"/>
        <v/>
      </c>
      <c r="L1544" s="147" t="str">
        <f t="shared" si="329"/>
        <v/>
      </c>
      <c r="M1544" s="146" t="str">
        <f t="shared" si="330"/>
        <v/>
      </c>
      <c r="Y1544" t="str">
        <f t="shared" ref="Y1544:Y1607" si="340">LEFT(E1544,6)</f>
        <v/>
      </c>
      <c r="Z1544" t="str">
        <f t="shared" si="331"/>
        <v/>
      </c>
      <c r="AA1544" t="str">
        <f t="shared" si="332"/>
        <v/>
      </c>
      <c r="AB1544">
        <f t="shared" si="333"/>
        <v>0</v>
      </c>
      <c r="AH1544" s="12" t="str">
        <f t="shared" si="337"/>
        <v/>
      </c>
      <c r="AI1544" s="12">
        <f t="shared" si="338"/>
        <v>0</v>
      </c>
      <c r="AJ1544" s="12">
        <f t="shared" si="339"/>
        <v>0</v>
      </c>
      <c r="AM1544" s="12" t="str">
        <f t="shared" si="334"/>
        <v/>
      </c>
      <c r="AN1544" t="str">
        <f t="shared" si="335"/>
        <v/>
      </c>
      <c r="AO1544" s="113">
        <f t="shared" si="336"/>
        <v>0</v>
      </c>
    </row>
    <row r="1545" spans="1:41" ht="20.100000000000001" customHeight="1">
      <c r="A1545" s="32" t="str">
        <f t="shared" ref="A1545:A1608" si="341">IF(COUNTA(C1545:J1545)&gt;7,"◎","")</f>
        <v/>
      </c>
      <c r="B1545" s="25" t="s">
        <v>23</v>
      </c>
      <c r="C1545" s="79"/>
      <c r="D1545" s="37"/>
      <c r="E1545" s="7"/>
      <c r="F1545" s="104"/>
      <c r="G1545" s="10"/>
      <c r="H1545" s="7"/>
      <c r="I1545" s="120"/>
      <c r="J1545" s="123"/>
      <c r="K1545" s="144" t="str">
        <f t="shared" ref="K1545:K1608" si="342">IF(AB1545&gt;=1,"◎","")</f>
        <v/>
      </c>
      <c r="L1545" s="147" t="str">
        <f t="shared" ref="L1545:L1608" si="343">IF(F1545="","",IF(AND(F1545&gt;=$AD$8,F1545&lt;=$AE$8),"","交信期間外です。"))</f>
        <v/>
      </c>
      <c r="M1545" s="146" t="str">
        <f t="shared" ref="M1545:M1608" si="344">IF(AO1545&gt;=1,"当会の都合により無効局","")</f>
        <v/>
      </c>
      <c r="Y1545" t="str">
        <f t="shared" si="340"/>
        <v/>
      </c>
      <c r="Z1545" t="str">
        <f t="shared" ref="Z1545:Z1608" si="345">IF(OR(Y1545="7M1SZJ",Y1545="7N2JFU",Y1545="JA0AMA",Y1545="JM1VWQ",Y1545="JH1ECN",Y1545="JF6LIU",Y1545="JP1HBR",Y1545="JN1AQH",Y1545="JH6PXL",Y1545="JH1JBP",Y1545="JF6TWP",Y1545="JI1EFU",Y1545="JJ1VEX",Y1545="JJ0JID",Y1545="JM1LRA",Y1545="JR0UBE",Y1545="JR1OAC",Y1545="JH9FIP",Y1545="JK1ODS",Y1545="JR9SLB",Y1545="JA3HXQ"),1,"")</f>
        <v/>
      </c>
      <c r="AA1545" t="str">
        <f t="shared" ref="AA1545:AA1608" si="346">IF(OR(Y1545="JE8DVU",Y1545="JG1MOU",Y1545="JG4IJP",Y1545="JI1ILB",Y1545="JL1SAM",Y1545="JK1QNJ",Y1545="JN7EGV",Y1545="JK2EBB",Y1545="JI1JOI",Y1545="JQ1VXS",Y1545="JR1RTK",Y1545="JO1XDV",Y1545="JH7BBK",Y1545="JO6XMM",Y1545="JJ1QUM",Y1545="JS6TWX",Y1545="JA3QJA", Y1545="JR1TPI",Y1545="JN3MXT",Y1545="JK3WKK"),1,"")</f>
        <v/>
      </c>
      <c r="AB1545">
        <f t="shared" ref="AB1545:AB1608" si="347">SUM(Z1545:AA1545)+AJ1545</f>
        <v>0</v>
      </c>
      <c r="AH1545" s="12" t="str">
        <f t="shared" si="337"/>
        <v/>
      </c>
      <c r="AI1545" s="12">
        <f t="shared" si="338"/>
        <v>0</v>
      </c>
      <c r="AJ1545" s="12">
        <f t="shared" si="339"/>
        <v>0</v>
      </c>
      <c r="AM1545" s="12" t="str">
        <f t="shared" ref="AM1545:AM1608" si="348">LEFT(E1545,6)</f>
        <v/>
      </c>
      <c r="AN1545" t="str">
        <f t="shared" ref="AN1545:AN1608" si="349">IF(OR(AM1545="JR8LGB",AM1545="JL8XOJ",AM1545="7L2QXJ",AM1545="JR4JSW",AM1545="JH8RHU",AM1545="JK4BOO",AM1545="JF4IED",AM1545="JR8YPV",AM1545="JM8OKZ",AM1545="JM8OKX",AM1545="JG5PJJ"),1,"")</f>
        <v/>
      </c>
      <c r="AO1545" s="113">
        <f t="shared" ref="AO1545:AO1608" si="350">SUM(AN1545)</f>
        <v>0</v>
      </c>
    </row>
    <row r="1546" spans="1:41" ht="20.100000000000001" customHeight="1">
      <c r="A1546" s="32" t="str">
        <f t="shared" si="341"/>
        <v/>
      </c>
      <c r="B1546" s="25" t="s">
        <v>23</v>
      </c>
      <c r="C1546" s="79"/>
      <c r="D1546" s="37"/>
      <c r="E1546" s="7"/>
      <c r="F1546" s="104"/>
      <c r="G1546" s="10"/>
      <c r="H1546" s="7"/>
      <c r="I1546" s="120"/>
      <c r="J1546" s="123"/>
      <c r="K1546" s="144" t="str">
        <f t="shared" si="342"/>
        <v/>
      </c>
      <c r="L1546" s="147" t="str">
        <f t="shared" si="343"/>
        <v/>
      </c>
      <c r="M1546" s="146" t="str">
        <f t="shared" si="344"/>
        <v/>
      </c>
      <c r="Y1546" t="str">
        <f t="shared" si="340"/>
        <v/>
      </c>
      <c r="Z1546" t="str">
        <f t="shared" si="345"/>
        <v/>
      </c>
      <c r="AA1546" t="str">
        <f t="shared" si="346"/>
        <v/>
      </c>
      <c r="AB1546">
        <f t="shared" si="347"/>
        <v>0</v>
      </c>
      <c r="AH1546" s="12" t="str">
        <f t="shared" si="337"/>
        <v/>
      </c>
      <c r="AI1546" s="12">
        <f t="shared" si="338"/>
        <v>0</v>
      </c>
      <c r="AJ1546" s="12">
        <f t="shared" si="339"/>
        <v>0</v>
      </c>
      <c r="AM1546" s="12" t="str">
        <f t="shared" si="348"/>
        <v/>
      </c>
      <c r="AN1546" t="str">
        <f t="shared" si="349"/>
        <v/>
      </c>
      <c r="AO1546" s="113">
        <f t="shared" si="350"/>
        <v>0</v>
      </c>
    </row>
    <row r="1547" spans="1:41" ht="20.100000000000001" customHeight="1">
      <c r="A1547" s="32" t="str">
        <f t="shared" si="341"/>
        <v/>
      </c>
      <c r="B1547" s="25" t="s">
        <v>23</v>
      </c>
      <c r="C1547" s="79"/>
      <c r="D1547" s="37"/>
      <c r="E1547" s="7"/>
      <c r="F1547" s="104"/>
      <c r="G1547" s="10"/>
      <c r="H1547" s="7"/>
      <c r="I1547" s="120"/>
      <c r="J1547" s="123"/>
      <c r="K1547" s="144" t="str">
        <f t="shared" si="342"/>
        <v/>
      </c>
      <c r="L1547" s="147" t="str">
        <f t="shared" si="343"/>
        <v/>
      </c>
      <c r="M1547" s="146" t="str">
        <f t="shared" si="344"/>
        <v/>
      </c>
      <c r="Y1547" t="str">
        <f t="shared" si="340"/>
        <v/>
      </c>
      <c r="Z1547" t="str">
        <f t="shared" si="345"/>
        <v/>
      </c>
      <c r="AA1547" t="str">
        <f t="shared" si="346"/>
        <v/>
      </c>
      <c r="AB1547">
        <f t="shared" si="347"/>
        <v>0</v>
      </c>
      <c r="AH1547" s="12" t="str">
        <f t="shared" si="337"/>
        <v/>
      </c>
      <c r="AI1547" s="12">
        <f t="shared" si="338"/>
        <v>0</v>
      </c>
      <c r="AJ1547" s="12">
        <f t="shared" si="339"/>
        <v>0</v>
      </c>
      <c r="AM1547" s="12" t="str">
        <f t="shared" si="348"/>
        <v/>
      </c>
      <c r="AN1547" t="str">
        <f t="shared" si="349"/>
        <v/>
      </c>
      <c r="AO1547" s="113">
        <f t="shared" si="350"/>
        <v>0</v>
      </c>
    </row>
    <row r="1548" spans="1:41" ht="20.100000000000001" customHeight="1">
      <c r="A1548" s="32" t="str">
        <f t="shared" si="341"/>
        <v/>
      </c>
      <c r="B1548" s="25" t="s">
        <v>23</v>
      </c>
      <c r="C1548" s="79"/>
      <c r="D1548" s="37"/>
      <c r="E1548" s="7"/>
      <c r="F1548" s="104"/>
      <c r="G1548" s="10"/>
      <c r="H1548" s="7"/>
      <c r="I1548" s="120"/>
      <c r="J1548" s="123"/>
      <c r="K1548" s="144" t="str">
        <f t="shared" si="342"/>
        <v/>
      </c>
      <c r="L1548" s="147" t="str">
        <f t="shared" si="343"/>
        <v/>
      </c>
      <c r="M1548" s="146" t="str">
        <f t="shared" si="344"/>
        <v/>
      </c>
      <c r="Y1548" t="str">
        <f t="shared" si="340"/>
        <v/>
      </c>
      <c r="Z1548" t="str">
        <f t="shared" si="345"/>
        <v/>
      </c>
      <c r="AA1548" t="str">
        <f t="shared" si="346"/>
        <v/>
      </c>
      <c r="AB1548">
        <f t="shared" si="347"/>
        <v>0</v>
      </c>
      <c r="AH1548" s="12" t="str">
        <f t="shared" si="337"/>
        <v/>
      </c>
      <c r="AI1548" s="12">
        <f t="shared" si="338"/>
        <v>0</v>
      </c>
      <c r="AJ1548" s="12">
        <f t="shared" si="339"/>
        <v>0</v>
      </c>
      <c r="AM1548" s="12" t="str">
        <f t="shared" si="348"/>
        <v/>
      </c>
      <c r="AN1548" t="str">
        <f t="shared" si="349"/>
        <v/>
      </c>
      <c r="AO1548" s="113">
        <f t="shared" si="350"/>
        <v>0</v>
      </c>
    </row>
    <row r="1549" spans="1:41" ht="20.100000000000001" customHeight="1">
      <c r="A1549" s="32" t="str">
        <f t="shared" si="341"/>
        <v/>
      </c>
      <c r="B1549" s="25" t="s">
        <v>23</v>
      </c>
      <c r="C1549" s="79"/>
      <c r="D1549" s="37"/>
      <c r="E1549" s="7"/>
      <c r="F1549" s="104"/>
      <c r="G1549" s="10"/>
      <c r="H1549" s="7"/>
      <c r="I1549" s="120"/>
      <c r="J1549" s="123"/>
      <c r="K1549" s="144" t="str">
        <f t="shared" si="342"/>
        <v/>
      </c>
      <c r="L1549" s="147" t="str">
        <f t="shared" si="343"/>
        <v/>
      </c>
      <c r="M1549" s="146" t="str">
        <f t="shared" si="344"/>
        <v/>
      </c>
      <c r="Y1549" t="str">
        <f t="shared" si="340"/>
        <v/>
      </c>
      <c r="Z1549" t="str">
        <f t="shared" si="345"/>
        <v/>
      </c>
      <c r="AA1549" t="str">
        <f t="shared" si="346"/>
        <v/>
      </c>
      <c r="AB1549">
        <f t="shared" si="347"/>
        <v>0</v>
      </c>
      <c r="AH1549" s="12" t="str">
        <f t="shared" si="337"/>
        <v/>
      </c>
      <c r="AI1549" s="12">
        <f t="shared" si="338"/>
        <v>0</v>
      </c>
      <c r="AJ1549" s="12">
        <f t="shared" si="339"/>
        <v>0</v>
      </c>
      <c r="AM1549" s="12" t="str">
        <f t="shared" si="348"/>
        <v/>
      </c>
      <c r="AN1549" t="str">
        <f t="shared" si="349"/>
        <v/>
      </c>
      <c r="AO1549" s="113">
        <f t="shared" si="350"/>
        <v>0</v>
      </c>
    </row>
    <row r="1550" spans="1:41" ht="20.100000000000001" customHeight="1">
      <c r="A1550" s="32" t="str">
        <f t="shared" si="341"/>
        <v/>
      </c>
      <c r="B1550" s="25" t="s">
        <v>23</v>
      </c>
      <c r="C1550" s="79"/>
      <c r="D1550" s="37"/>
      <c r="E1550" s="7"/>
      <c r="F1550" s="104"/>
      <c r="G1550" s="10"/>
      <c r="H1550" s="7"/>
      <c r="I1550" s="120"/>
      <c r="J1550" s="123"/>
      <c r="K1550" s="144" t="str">
        <f t="shared" si="342"/>
        <v/>
      </c>
      <c r="L1550" s="147" t="str">
        <f t="shared" si="343"/>
        <v/>
      </c>
      <c r="M1550" s="146" t="str">
        <f t="shared" si="344"/>
        <v/>
      </c>
      <c r="Y1550" t="str">
        <f t="shared" si="340"/>
        <v/>
      </c>
      <c r="Z1550" t="str">
        <f t="shared" si="345"/>
        <v/>
      </c>
      <c r="AA1550" t="str">
        <f t="shared" si="346"/>
        <v/>
      </c>
      <c r="AB1550">
        <f t="shared" si="347"/>
        <v>0</v>
      </c>
      <c r="AH1550" s="12" t="str">
        <f t="shared" si="337"/>
        <v/>
      </c>
      <c r="AI1550" s="12">
        <f t="shared" si="338"/>
        <v>0</v>
      </c>
      <c r="AJ1550" s="12">
        <f t="shared" si="339"/>
        <v>0</v>
      </c>
      <c r="AM1550" s="12" t="str">
        <f t="shared" si="348"/>
        <v/>
      </c>
      <c r="AN1550" t="str">
        <f t="shared" si="349"/>
        <v/>
      </c>
      <c r="AO1550" s="113">
        <f t="shared" si="350"/>
        <v>0</v>
      </c>
    </row>
    <row r="1551" spans="1:41" ht="20.100000000000001" customHeight="1">
      <c r="A1551" s="32" t="str">
        <f t="shared" si="341"/>
        <v/>
      </c>
      <c r="B1551" s="25" t="s">
        <v>23</v>
      </c>
      <c r="C1551" s="79"/>
      <c r="D1551" s="37"/>
      <c r="E1551" s="7"/>
      <c r="F1551" s="104"/>
      <c r="G1551" s="10"/>
      <c r="H1551" s="7"/>
      <c r="I1551" s="120"/>
      <c r="J1551" s="123"/>
      <c r="K1551" s="144" t="str">
        <f t="shared" si="342"/>
        <v/>
      </c>
      <c r="L1551" s="147" t="str">
        <f t="shared" si="343"/>
        <v/>
      </c>
      <c r="M1551" s="146" t="str">
        <f t="shared" si="344"/>
        <v/>
      </c>
      <c r="Y1551" t="str">
        <f t="shared" si="340"/>
        <v/>
      </c>
      <c r="Z1551" t="str">
        <f t="shared" si="345"/>
        <v/>
      </c>
      <c r="AA1551" t="str">
        <f t="shared" si="346"/>
        <v/>
      </c>
      <c r="AB1551">
        <f t="shared" si="347"/>
        <v>0</v>
      </c>
      <c r="AH1551" s="12" t="str">
        <f t="shared" si="337"/>
        <v/>
      </c>
      <c r="AI1551" s="12">
        <f t="shared" si="338"/>
        <v>0</v>
      </c>
      <c r="AJ1551" s="12">
        <f t="shared" si="339"/>
        <v>0</v>
      </c>
      <c r="AM1551" s="12" t="str">
        <f t="shared" si="348"/>
        <v/>
      </c>
      <c r="AN1551" t="str">
        <f t="shared" si="349"/>
        <v/>
      </c>
      <c r="AO1551" s="113">
        <f t="shared" si="350"/>
        <v>0</v>
      </c>
    </row>
    <row r="1552" spans="1:41" ht="20.100000000000001" customHeight="1">
      <c r="A1552" s="32" t="str">
        <f t="shared" si="341"/>
        <v/>
      </c>
      <c r="B1552" s="25" t="s">
        <v>23</v>
      </c>
      <c r="C1552" s="79"/>
      <c r="D1552" s="37"/>
      <c r="E1552" s="7"/>
      <c r="F1552" s="104"/>
      <c r="G1552" s="10"/>
      <c r="H1552" s="7"/>
      <c r="I1552" s="120"/>
      <c r="J1552" s="123"/>
      <c r="K1552" s="144" t="str">
        <f t="shared" si="342"/>
        <v/>
      </c>
      <c r="L1552" s="147" t="str">
        <f t="shared" si="343"/>
        <v/>
      </c>
      <c r="M1552" s="146" t="str">
        <f t="shared" si="344"/>
        <v/>
      </c>
      <c r="Y1552" t="str">
        <f t="shared" si="340"/>
        <v/>
      </c>
      <c r="Z1552" t="str">
        <f t="shared" si="345"/>
        <v/>
      </c>
      <c r="AA1552" t="str">
        <f t="shared" si="346"/>
        <v/>
      </c>
      <c r="AB1552">
        <f t="shared" si="347"/>
        <v>0</v>
      </c>
      <c r="AH1552" s="12" t="str">
        <f t="shared" si="337"/>
        <v/>
      </c>
      <c r="AI1552" s="12">
        <f t="shared" si="338"/>
        <v>0</v>
      </c>
      <c r="AJ1552" s="12">
        <f t="shared" si="339"/>
        <v>0</v>
      </c>
      <c r="AM1552" s="12" t="str">
        <f t="shared" si="348"/>
        <v/>
      </c>
      <c r="AN1552" t="str">
        <f t="shared" si="349"/>
        <v/>
      </c>
      <c r="AO1552" s="113">
        <f t="shared" si="350"/>
        <v>0</v>
      </c>
    </row>
    <row r="1553" spans="1:41" ht="20.100000000000001" customHeight="1">
      <c r="A1553" s="32" t="str">
        <f t="shared" si="341"/>
        <v/>
      </c>
      <c r="B1553" s="25" t="s">
        <v>23</v>
      </c>
      <c r="C1553" s="79"/>
      <c r="D1553" s="37"/>
      <c r="E1553" s="7"/>
      <c r="F1553" s="104"/>
      <c r="G1553" s="10"/>
      <c r="H1553" s="7"/>
      <c r="I1553" s="120"/>
      <c r="J1553" s="123"/>
      <c r="K1553" s="144" t="str">
        <f t="shared" si="342"/>
        <v/>
      </c>
      <c r="L1553" s="147" t="str">
        <f t="shared" si="343"/>
        <v/>
      </c>
      <c r="M1553" s="146" t="str">
        <f t="shared" si="344"/>
        <v/>
      </c>
      <c r="Y1553" t="str">
        <f t="shared" si="340"/>
        <v/>
      </c>
      <c r="Z1553" t="str">
        <f t="shared" si="345"/>
        <v/>
      </c>
      <c r="AA1553" t="str">
        <f t="shared" si="346"/>
        <v/>
      </c>
      <c r="AB1553">
        <f t="shared" si="347"/>
        <v>0</v>
      </c>
      <c r="AH1553" s="12" t="str">
        <f t="shared" si="337"/>
        <v/>
      </c>
      <c r="AI1553" s="12">
        <f t="shared" si="338"/>
        <v>0</v>
      </c>
      <c r="AJ1553" s="12">
        <f t="shared" si="339"/>
        <v>0</v>
      </c>
      <c r="AM1553" s="12" t="str">
        <f t="shared" si="348"/>
        <v/>
      </c>
      <c r="AN1553" t="str">
        <f t="shared" si="349"/>
        <v/>
      </c>
      <c r="AO1553" s="113">
        <f t="shared" si="350"/>
        <v>0</v>
      </c>
    </row>
    <row r="1554" spans="1:41" ht="20.100000000000001" customHeight="1">
      <c r="A1554" s="32" t="str">
        <f t="shared" si="341"/>
        <v/>
      </c>
      <c r="B1554" s="25" t="s">
        <v>23</v>
      </c>
      <c r="C1554" s="79"/>
      <c r="D1554" s="37"/>
      <c r="E1554" s="7"/>
      <c r="F1554" s="104"/>
      <c r="G1554" s="10"/>
      <c r="H1554" s="7"/>
      <c r="I1554" s="120"/>
      <c r="J1554" s="123"/>
      <c r="K1554" s="144" t="str">
        <f t="shared" si="342"/>
        <v/>
      </c>
      <c r="L1554" s="147" t="str">
        <f t="shared" si="343"/>
        <v/>
      </c>
      <c r="M1554" s="146" t="str">
        <f t="shared" si="344"/>
        <v/>
      </c>
      <c r="Y1554" t="str">
        <f t="shared" si="340"/>
        <v/>
      </c>
      <c r="Z1554" t="str">
        <f t="shared" si="345"/>
        <v/>
      </c>
      <c r="AA1554" t="str">
        <f t="shared" si="346"/>
        <v/>
      </c>
      <c r="AB1554">
        <f t="shared" si="347"/>
        <v>0</v>
      </c>
      <c r="AH1554" s="12" t="str">
        <f t="shared" si="337"/>
        <v/>
      </c>
      <c r="AI1554" s="12">
        <f t="shared" si="338"/>
        <v>0</v>
      </c>
      <c r="AJ1554" s="12">
        <f t="shared" si="339"/>
        <v>0</v>
      </c>
      <c r="AM1554" s="12" t="str">
        <f t="shared" si="348"/>
        <v/>
      </c>
      <c r="AN1554" t="str">
        <f t="shared" si="349"/>
        <v/>
      </c>
      <c r="AO1554" s="113">
        <f t="shared" si="350"/>
        <v>0</v>
      </c>
    </row>
    <row r="1555" spans="1:41" ht="20.100000000000001" customHeight="1">
      <c r="A1555" s="32" t="str">
        <f t="shared" si="341"/>
        <v/>
      </c>
      <c r="B1555" s="25" t="s">
        <v>23</v>
      </c>
      <c r="C1555" s="79"/>
      <c r="D1555" s="37"/>
      <c r="E1555" s="7"/>
      <c r="F1555" s="104"/>
      <c r="G1555" s="10"/>
      <c r="H1555" s="7"/>
      <c r="I1555" s="120"/>
      <c r="J1555" s="123"/>
      <c r="K1555" s="144" t="str">
        <f t="shared" si="342"/>
        <v/>
      </c>
      <c r="L1555" s="147" t="str">
        <f t="shared" si="343"/>
        <v/>
      </c>
      <c r="M1555" s="146" t="str">
        <f t="shared" si="344"/>
        <v/>
      </c>
      <c r="Y1555" t="str">
        <f t="shared" si="340"/>
        <v/>
      </c>
      <c r="Z1555" t="str">
        <f t="shared" si="345"/>
        <v/>
      </c>
      <c r="AA1555" t="str">
        <f t="shared" si="346"/>
        <v/>
      </c>
      <c r="AB1555">
        <f t="shared" si="347"/>
        <v>0</v>
      </c>
      <c r="AH1555" s="12" t="str">
        <f t="shared" si="337"/>
        <v/>
      </c>
      <c r="AI1555" s="12">
        <f t="shared" si="338"/>
        <v>0</v>
      </c>
      <c r="AJ1555" s="12">
        <f t="shared" si="339"/>
        <v>0</v>
      </c>
      <c r="AM1555" s="12" t="str">
        <f t="shared" si="348"/>
        <v/>
      </c>
      <c r="AN1555" t="str">
        <f t="shared" si="349"/>
        <v/>
      </c>
      <c r="AO1555" s="113">
        <f t="shared" si="350"/>
        <v>0</v>
      </c>
    </row>
    <row r="1556" spans="1:41" ht="20.100000000000001" customHeight="1">
      <c r="A1556" s="32" t="str">
        <f t="shared" si="341"/>
        <v/>
      </c>
      <c r="B1556" s="63" t="s">
        <v>23</v>
      </c>
      <c r="C1556" s="79"/>
      <c r="D1556" s="37"/>
      <c r="E1556" s="7"/>
      <c r="F1556" s="104"/>
      <c r="G1556" s="10"/>
      <c r="H1556" s="7"/>
      <c r="I1556" s="120"/>
      <c r="J1556" s="123"/>
      <c r="K1556" s="144" t="str">
        <f t="shared" si="342"/>
        <v/>
      </c>
      <c r="L1556" s="147" t="str">
        <f t="shared" si="343"/>
        <v/>
      </c>
      <c r="M1556" s="146" t="str">
        <f t="shared" si="344"/>
        <v/>
      </c>
      <c r="Y1556" t="str">
        <f t="shared" si="340"/>
        <v/>
      </c>
      <c r="Z1556" t="str">
        <f t="shared" si="345"/>
        <v/>
      </c>
      <c r="AA1556" t="str">
        <f t="shared" si="346"/>
        <v/>
      </c>
      <c r="AB1556">
        <f t="shared" si="347"/>
        <v>0</v>
      </c>
      <c r="AH1556" s="12" t="str">
        <f t="shared" si="337"/>
        <v/>
      </c>
      <c r="AI1556" s="12">
        <f t="shared" si="338"/>
        <v>0</v>
      </c>
      <c r="AJ1556" s="12">
        <f t="shared" si="339"/>
        <v>0</v>
      </c>
      <c r="AM1556" s="12" t="str">
        <f t="shared" si="348"/>
        <v/>
      </c>
      <c r="AN1556" t="str">
        <f t="shared" si="349"/>
        <v/>
      </c>
      <c r="AO1556" s="113">
        <f t="shared" si="350"/>
        <v>0</v>
      </c>
    </row>
    <row r="1557" spans="1:41" ht="20.100000000000001" customHeight="1">
      <c r="A1557" s="32" t="str">
        <f t="shared" si="341"/>
        <v/>
      </c>
      <c r="B1557" s="25" t="s">
        <v>23</v>
      </c>
      <c r="C1557" s="79"/>
      <c r="D1557" s="37"/>
      <c r="E1557" s="7"/>
      <c r="F1557" s="104"/>
      <c r="G1557" s="10"/>
      <c r="H1557" s="7"/>
      <c r="I1557" s="120"/>
      <c r="J1557" s="123"/>
      <c r="K1557" s="144" t="str">
        <f t="shared" si="342"/>
        <v/>
      </c>
      <c r="L1557" s="147" t="str">
        <f t="shared" si="343"/>
        <v/>
      </c>
      <c r="M1557" s="146" t="str">
        <f t="shared" si="344"/>
        <v/>
      </c>
      <c r="Y1557" t="str">
        <f t="shared" si="340"/>
        <v/>
      </c>
      <c r="Z1557" t="str">
        <f t="shared" si="345"/>
        <v/>
      </c>
      <c r="AA1557" t="str">
        <f t="shared" si="346"/>
        <v/>
      </c>
      <c r="AB1557">
        <f t="shared" si="347"/>
        <v>0</v>
      </c>
      <c r="AH1557" s="12" t="str">
        <f t="shared" si="337"/>
        <v/>
      </c>
      <c r="AI1557" s="12">
        <f t="shared" si="338"/>
        <v>0</v>
      </c>
      <c r="AJ1557" s="12">
        <f t="shared" si="339"/>
        <v>0</v>
      </c>
      <c r="AM1557" s="12" t="str">
        <f t="shared" si="348"/>
        <v/>
      </c>
      <c r="AN1557" t="str">
        <f t="shared" si="349"/>
        <v/>
      </c>
      <c r="AO1557" s="113">
        <f t="shared" si="350"/>
        <v>0</v>
      </c>
    </row>
    <row r="1558" spans="1:41" ht="20.100000000000001" customHeight="1">
      <c r="A1558" s="32" t="str">
        <f t="shared" si="341"/>
        <v/>
      </c>
      <c r="B1558" s="25" t="s">
        <v>23</v>
      </c>
      <c r="C1558" s="79"/>
      <c r="D1558" s="37"/>
      <c r="E1558" s="7"/>
      <c r="F1558" s="104"/>
      <c r="G1558" s="10"/>
      <c r="H1558" s="7"/>
      <c r="I1558" s="120"/>
      <c r="J1558" s="123"/>
      <c r="K1558" s="144" t="str">
        <f t="shared" si="342"/>
        <v/>
      </c>
      <c r="L1558" s="147" t="str">
        <f t="shared" si="343"/>
        <v/>
      </c>
      <c r="M1558" s="146" t="str">
        <f t="shared" si="344"/>
        <v/>
      </c>
      <c r="Y1558" t="str">
        <f t="shared" si="340"/>
        <v/>
      </c>
      <c r="Z1558" t="str">
        <f t="shared" si="345"/>
        <v/>
      </c>
      <c r="AA1558" t="str">
        <f t="shared" si="346"/>
        <v/>
      </c>
      <c r="AB1558">
        <f t="shared" si="347"/>
        <v>0</v>
      </c>
      <c r="AH1558" s="12" t="str">
        <f t="shared" si="337"/>
        <v/>
      </c>
      <c r="AI1558" s="12">
        <f t="shared" si="338"/>
        <v>0</v>
      </c>
      <c r="AJ1558" s="12">
        <f t="shared" si="339"/>
        <v>0</v>
      </c>
      <c r="AM1558" s="12" t="str">
        <f t="shared" si="348"/>
        <v/>
      </c>
      <c r="AN1558" t="str">
        <f t="shared" si="349"/>
        <v/>
      </c>
      <c r="AO1558" s="113">
        <f t="shared" si="350"/>
        <v>0</v>
      </c>
    </row>
    <row r="1559" spans="1:41" ht="20.100000000000001" customHeight="1">
      <c r="A1559" s="32" t="str">
        <f t="shared" si="341"/>
        <v/>
      </c>
      <c r="B1559" s="25" t="s">
        <v>23</v>
      </c>
      <c r="C1559" s="79"/>
      <c r="D1559" s="37"/>
      <c r="E1559" s="7"/>
      <c r="F1559" s="104"/>
      <c r="G1559" s="10"/>
      <c r="H1559" s="7"/>
      <c r="I1559" s="120"/>
      <c r="J1559" s="123"/>
      <c r="K1559" s="144" t="str">
        <f t="shared" si="342"/>
        <v/>
      </c>
      <c r="L1559" s="147" t="str">
        <f t="shared" si="343"/>
        <v/>
      </c>
      <c r="M1559" s="146" t="str">
        <f t="shared" si="344"/>
        <v/>
      </c>
      <c r="Y1559" t="str">
        <f t="shared" si="340"/>
        <v/>
      </c>
      <c r="Z1559" t="str">
        <f t="shared" si="345"/>
        <v/>
      </c>
      <c r="AA1559" t="str">
        <f t="shared" si="346"/>
        <v/>
      </c>
      <c r="AB1559">
        <f t="shared" si="347"/>
        <v>0</v>
      </c>
      <c r="AH1559" s="12" t="str">
        <f t="shared" ref="AH1559:AH1622" si="351">IF(Y1559="JA8JXC",1,"")</f>
        <v/>
      </c>
      <c r="AI1559" s="12">
        <f t="shared" ref="AI1559:AI1622" si="352">IFERROR(DATEDIF($AI$7,F1559,"d"),0)</f>
        <v>0</v>
      </c>
      <c r="AJ1559" s="12">
        <f t="shared" ref="AJ1559:AJ1622" si="353">IF(AND(AH1559=1,AI1559&gt;=1),1,0)</f>
        <v>0</v>
      </c>
      <c r="AM1559" s="12" t="str">
        <f t="shared" si="348"/>
        <v/>
      </c>
      <c r="AN1559" t="str">
        <f t="shared" si="349"/>
        <v/>
      </c>
      <c r="AO1559" s="113">
        <f t="shared" si="350"/>
        <v>0</v>
      </c>
    </row>
    <row r="1560" spans="1:41" ht="20.100000000000001" customHeight="1">
      <c r="A1560" s="32" t="str">
        <f t="shared" si="341"/>
        <v/>
      </c>
      <c r="B1560" s="25" t="s">
        <v>23</v>
      </c>
      <c r="C1560" s="79"/>
      <c r="D1560" s="37"/>
      <c r="E1560" s="7"/>
      <c r="F1560" s="104"/>
      <c r="G1560" s="10"/>
      <c r="H1560" s="7"/>
      <c r="I1560" s="120"/>
      <c r="J1560" s="123"/>
      <c r="K1560" s="144" t="str">
        <f t="shared" si="342"/>
        <v/>
      </c>
      <c r="L1560" s="147" t="str">
        <f t="shared" si="343"/>
        <v/>
      </c>
      <c r="M1560" s="146" t="str">
        <f t="shared" si="344"/>
        <v/>
      </c>
      <c r="Y1560" t="str">
        <f t="shared" si="340"/>
        <v/>
      </c>
      <c r="Z1560" t="str">
        <f t="shared" si="345"/>
        <v/>
      </c>
      <c r="AA1560" t="str">
        <f t="shared" si="346"/>
        <v/>
      </c>
      <c r="AB1560">
        <f t="shared" si="347"/>
        <v>0</v>
      </c>
      <c r="AH1560" s="12" t="str">
        <f t="shared" si="351"/>
        <v/>
      </c>
      <c r="AI1560" s="12">
        <f t="shared" si="352"/>
        <v>0</v>
      </c>
      <c r="AJ1560" s="12">
        <f t="shared" si="353"/>
        <v>0</v>
      </c>
      <c r="AM1560" s="12" t="str">
        <f t="shared" si="348"/>
        <v/>
      </c>
      <c r="AN1560" t="str">
        <f t="shared" si="349"/>
        <v/>
      </c>
      <c r="AO1560" s="113">
        <f t="shared" si="350"/>
        <v>0</v>
      </c>
    </row>
    <row r="1561" spans="1:41" ht="20.100000000000001" customHeight="1">
      <c r="A1561" s="32" t="str">
        <f t="shared" si="341"/>
        <v/>
      </c>
      <c r="B1561" s="25" t="s">
        <v>23</v>
      </c>
      <c r="C1561" s="79"/>
      <c r="D1561" s="37"/>
      <c r="E1561" s="7"/>
      <c r="F1561" s="104"/>
      <c r="G1561" s="10"/>
      <c r="H1561" s="7"/>
      <c r="I1561" s="120"/>
      <c r="J1561" s="123"/>
      <c r="K1561" s="144" t="str">
        <f t="shared" si="342"/>
        <v/>
      </c>
      <c r="L1561" s="147" t="str">
        <f t="shared" si="343"/>
        <v/>
      </c>
      <c r="M1561" s="146" t="str">
        <f t="shared" si="344"/>
        <v/>
      </c>
      <c r="Y1561" t="str">
        <f t="shared" si="340"/>
        <v/>
      </c>
      <c r="Z1561" t="str">
        <f t="shared" si="345"/>
        <v/>
      </c>
      <c r="AA1561" t="str">
        <f t="shared" si="346"/>
        <v/>
      </c>
      <c r="AB1561">
        <f t="shared" si="347"/>
        <v>0</v>
      </c>
      <c r="AH1561" s="12" t="str">
        <f t="shared" si="351"/>
        <v/>
      </c>
      <c r="AI1561" s="12">
        <f t="shared" si="352"/>
        <v>0</v>
      </c>
      <c r="AJ1561" s="12">
        <f t="shared" si="353"/>
        <v>0</v>
      </c>
      <c r="AM1561" s="12" t="str">
        <f t="shared" si="348"/>
        <v/>
      </c>
      <c r="AN1561" t="str">
        <f t="shared" si="349"/>
        <v/>
      </c>
      <c r="AO1561" s="113">
        <f t="shared" si="350"/>
        <v>0</v>
      </c>
    </row>
    <row r="1562" spans="1:41" ht="20.100000000000001" customHeight="1">
      <c r="A1562" s="32" t="str">
        <f t="shared" si="341"/>
        <v/>
      </c>
      <c r="B1562" s="25" t="s">
        <v>23</v>
      </c>
      <c r="C1562" s="79"/>
      <c r="D1562" s="37"/>
      <c r="E1562" s="7"/>
      <c r="F1562" s="104"/>
      <c r="G1562" s="10"/>
      <c r="H1562" s="7"/>
      <c r="I1562" s="120"/>
      <c r="J1562" s="123"/>
      <c r="K1562" s="144" t="str">
        <f t="shared" si="342"/>
        <v/>
      </c>
      <c r="L1562" s="147" t="str">
        <f t="shared" si="343"/>
        <v/>
      </c>
      <c r="M1562" s="146" t="str">
        <f t="shared" si="344"/>
        <v/>
      </c>
      <c r="Y1562" t="str">
        <f t="shared" si="340"/>
        <v/>
      </c>
      <c r="Z1562" t="str">
        <f t="shared" si="345"/>
        <v/>
      </c>
      <c r="AA1562" t="str">
        <f t="shared" si="346"/>
        <v/>
      </c>
      <c r="AB1562">
        <f t="shared" si="347"/>
        <v>0</v>
      </c>
      <c r="AH1562" s="12" t="str">
        <f t="shared" si="351"/>
        <v/>
      </c>
      <c r="AI1562" s="12">
        <f t="shared" si="352"/>
        <v>0</v>
      </c>
      <c r="AJ1562" s="12">
        <f t="shared" si="353"/>
        <v>0</v>
      </c>
      <c r="AM1562" s="12" t="str">
        <f t="shared" si="348"/>
        <v/>
      </c>
      <c r="AN1562" t="str">
        <f t="shared" si="349"/>
        <v/>
      </c>
      <c r="AO1562" s="113">
        <f t="shared" si="350"/>
        <v>0</v>
      </c>
    </row>
    <row r="1563" spans="1:41" ht="20.100000000000001" customHeight="1">
      <c r="A1563" s="32" t="str">
        <f t="shared" si="341"/>
        <v/>
      </c>
      <c r="B1563" s="25" t="s">
        <v>23</v>
      </c>
      <c r="C1563" s="79"/>
      <c r="D1563" s="37"/>
      <c r="E1563" s="7"/>
      <c r="F1563" s="104"/>
      <c r="G1563" s="10"/>
      <c r="H1563" s="7"/>
      <c r="I1563" s="120"/>
      <c r="J1563" s="123"/>
      <c r="K1563" s="144" t="str">
        <f t="shared" si="342"/>
        <v/>
      </c>
      <c r="L1563" s="147" t="str">
        <f t="shared" si="343"/>
        <v/>
      </c>
      <c r="M1563" s="146" t="str">
        <f t="shared" si="344"/>
        <v/>
      </c>
      <c r="Y1563" t="str">
        <f t="shared" si="340"/>
        <v/>
      </c>
      <c r="Z1563" t="str">
        <f t="shared" si="345"/>
        <v/>
      </c>
      <c r="AA1563" t="str">
        <f t="shared" si="346"/>
        <v/>
      </c>
      <c r="AB1563">
        <f t="shared" si="347"/>
        <v>0</v>
      </c>
      <c r="AH1563" s="12" t="str">
        <f t="shared" si="351"/>
        <v/>
      </c>
      <c r="AI1563" s="12">
        <f t="shared" si="352"/>
        <v>0</v>
      </c>
      <c r="AJ1563" s="12">
        <f t="shared" si="353"/>
        <v>0</v>
      </c>
      <c r="AM1563" s="12" t="str">
        <f t="shared" si="348"/>
        <v/>
      </c>
      <c r="AN1563" t="str">
        <f t="shared" si="349"/>
        <v/>
      </c>
      <c r="AO1563" s="113">
        <f t="shared" si="350"/>
        <v>0</v>
      </c>
    </row>
    <row r="1564" spans="1:41" ht="20.100000000000001" customHeight="1">
      <c r="A1564" s="32" t="str">
        <f t="shared" si="341"/>
        <v/>
      </c>
      <c r="B1564" s="25" t="s">
        <v>23</v>
      </c>
      <c r="C1564" s="79"/>
      <c r="D1564" s="37"/>
      <c r="E1564" s="7"/>
      <c r="F1564" s="104"/>
      <c r="G1564" s="10"/>
      <c r="H1564" s="7"/>
      <c r="I1564" s="120"/>
      <c r="J1564" s="123"/>
      <c r="K1564" s="144" t="str">
        <f t="shared" si="342"/>
        <v/>
      </c>
      <c r="L1564" s="147" t="str">
        <f t="shared" si="343"/>
        <v/>
      </c>
      <c r="M1564" s="146" t="str">
        <f t="shared" si="344"/>
        <v/>
      </c>
      <c r="Y1564" t="str">
        <f t="shared" si="340"/>
        <v/>
      </c>
      <c r="Z1564" t="str">
        <f t="shared" si="345"/>
        <v/>
      </c>
      <c r="AA1564" t="str">
        <f t="shared" si="346"/>
        <v/>
      </c>
      <c r="AB1564">
        <f t="shared" si="347"/>
        <v>0</v>
      </c>
      <c r="AH1564" s="12" t="str">
        <f t="shared" si="351"/>
        <v/>
      </c>
      <c r="AI1564" s="12">
        <f t="shared" si="352"/>
        <v>0</v>
      </c>
      <c r="AJ1564" s="12">
        <f t="shared" si="353"/>
        <v>0</v>
      </c>
      <c r="AM1564" s="12" t="str">
        <f t="shared" si="348"/>
        <v/>
      </c>
      <c r="AN1564" t="str">
        <f t="shared" si="349"/>
        <v/>
      </c>
      <c r="AO1564" s="113">
        <f t="shared" si="350"/>
        <v>0</v>
      </c>
    </row>
    <row r="1565" spans="1:41" ht="20.100000000000001" customHeight="1">
      <c r="A1565" s="32" t="str">
        <f t="shared" si="341"/>
        <v/>
      </c>
      <c r="B1565" s="25" t="s">
        <v>23</v>
      </c>
      <c r="C1565" s="79"/>
      <c r="D1565" s="37"/>
      <c r="E1565" s="7"/>
      <c r="F1565" s="104"/>
      <c r="G1565" s="10"/>
      <c r="H1565" s="7"/>
      <c r="I1565" s="120"/>
      <c r="J1565" s="123"/>
      <c r="K1565" s="144" t="str">
        <f t="shared" si="342"/>
        <v/>
      </c>
      <c r="L1565" s="147" t="str">
        <f t="shared" si="343"/>
        <v/>
      </c>
      <c r="M1565" s="146" t="str">
        <f t="shared" si="344"/>
        <v/>
      </c>
      <c r="Y1565" t="str">
        <f t="shared" si="340"/>
        <v/>
      </c>
      <c r="Z1565" t="str">
        <f t="shared" si="345"/>
        <v/>
      </c>
      <c r="AA1565" t="str">
        <f t="shared" si="346"/>
        <v/>
      </c>
      <c r="AB1565">
        <f t="shared" si="347"/>
        <v>0</v>
      </c>
      <c r="AH1565" s="12" t="str">
        <f t="shared" si="351"/>
        <v/>
      </c>
      <c r="AI1565" s="12">
        <f t="shared" si="352"/>
        <v>0</v>
      </c>
      <c r="AJ1565" s="12">
        <f t="shared" si="353"/>
        <v>0</v>
      </c>
      <c r="AM1565" s="12" t="str">
        <f t="shared" si="348"/>
        <v/>
      </c>
      <c r="AN1565" t="str">
        <f t="shared" si="349"/>
        <v/>
      </c>
      <c r="AO1565" s="113">
        <f t="shared" si="350"/>
        <v>0</v>
      </c>
    </row>
    <row r="1566" spans="1:41" ht="20.100000000000001" customHeight="1">
      <c r="A1566" s="32" t="str">
        <f t="shared" si="341"/>
        <v/>
      </c>
      <c r="B1566" s="25" t="s">
        <v>23</v>
      </c>
      <c r="C1566" s="79"/>
      <c r="D1566" s="37"/>
      <c r="E1566" s="7"/>
      <c r="F1566" s="104"/>
      <c r="G1566" s="10"/>
      <c r="H1566" s="7"/>
      <c r="I1566" s="120"/>
      <c r="J1566" s="123"/>
      <c r="K1566" s="144" t="str">
        <f t="shared" si="342"/>
        <v/>
      </c>
      <c r="L1566" s="147" t="str">
        <f t="shared" si="343"/>
        <v/>
      </c>
      <c r="M1566" s="146" t="str">
        <f t="shared" si="344"/>
        <v/>
      </c>
      <c r="Y1566" t="str">
        <f t="shared" si="340"/>
        <v/>
      </c>
      <c r="Z1566" t="str">
        <f t="shared" si="345"/>
        <v/>
      </c>
      <c r="AA1566" t="str">
        <f t="shared" si="346"/>
        <v/>
      </c>
      <c r="AB1566">
        <f t="shared" si="347"/>
        <v>0</v>
      </c>
      <c r="AH1566" s="12" t="str">
        <f t="shared" si="351"/>
        <v/>
      </c>
      <c r="AI1566" s="12">
        <f t="shared" si="352"/>
        <v>0</v>
      </c>
      <c r="AJ1566" s="12">
        <f t="shared" si="353"/>
        <v>0</v>
      </c>
      <c r="AM1566" s="12" t="str">
        <f t="shared" si="348"/>
        <v/>
      </c>
      <c r="AN1566" t="str">
        <f t="shared" si="349"/>
        <v/>
      </c>
      <c r="AO1566" s="113">
        <f t="shared" si="350"/>
        <v>0</v>
      </c>
    </row>
    <row r="1567" spans="1:41" ht="20.100000000000001" customHeight="1">
      <c r="A1567" s="32" t="str">
        <f t="shared" si="341"/>
        <v/>
      </c>
      <c r="B1567" s="25" t="s">
        <v>23</v>
      </c>
      <c r="C1567" s="79"/>
      <c r="D1567" s="37"/>
      <c r="E1567" s="7"/>
      <c r="F1567" s="104"/>
      <c r="G1567" s="10"/>
      <c r="H1567" s="7"/>
      <c r="I1567" s="120"/>
      <c r="J1567" s="123"/>
      <c r="K1567" s="144" t="str">
        <f t="shared" si="342"/>
        <v/>
      </c>
      <c r="L1567" s="147" t="str">
        <f t="shared" si="343"/>
        <v/>
      </c>
      <c r="M1567" s="146" t="str">
        <f t="shared" si="344"/>
        <v/>
      </c>
      <c r="Y1567" t="str">
        <f t="shared" si="340"/>
        <v/>
      </c>
      <c r="Z1567" t="str">
        <f t="shared" si="345"/>
        <v/>
      </c>
      <c r="AA1567" t="str">
        <f t="shared" si="346"/>
        <v/>
      </c>
      <c r="AB1567">
        <f t="shared" si="347"/>
        <v>0</v>
      </c>
      <c r="AH1567" s="12" t="str">
        <f t="shared" si="351"/>
        <v/>
      </c>
      <c r="AI1567" s="12">
        <f t="shared" si="352"/>
        <v>0</v>
      </c>
      <c r="AJ1567" s="12">
        <f t="shared" si="353"/>
        <v>0</v>
      </c>
      <c r="AM1567" s="12" t="str">
        <f t="shared" si="348"/>
        <v/>
      </c>
      <c r="AN1567" t="str">
        <f t="shared" si="349"/>
        <v/>
      </c>
      <c r="AO1567" s="113">
        <f t="shared" si="350"/>
        <v>0</v>
      </c>
    </row>
    <row r="1568" spans="1:41" ht="20.100000000000001" customHeight="1">
      <c r="A1568" s="32" t="str">
        <f t="shared" si="341"/>
        <v/>
      </c>
      <c r="B1568" s="25" t="s">
        <v>23</v>
      </c>
      <c r="C1568" s="79"/>
      <c r="D1568" s="37"/>
      <c r="E1568" s="7"/>
      <c r="F1568" s="104"/>
      <c r="G1568" s="10"/>
      <c r="H1568" s="7"/>
      <c r="I1568" s="120"/>
      <c r="J1568" s="123"/>
      <c r="K1568" s="144" t="str">
        <f t="shared" si="342"/>
        <v/>
      </c>
      <c r="L1568" s="147" t="str">
        <f t="shared" si="343"/>
        <v/>
      </c>
      <c r="M1568" s="146" t="str">
        <f t="shared" si="344"/>
        <v/>
      </c>
      <c r="Y1568" t="str">
        <f t="shared" si="340"/>
        <v/>
      </c>
      <c r="Z1568" t="str">
        <f t="shared" si="345"/>
        <v/>
      </c>
      <c r="AA1568" t="str">
        <f t="shared" si="346"/>
        <v/>
      </c>
      <c r="AB1568">
        <f t="shared" si="347"/>
        <v>0</v>
      </c>
      <c r="AH1568" s="12" t="str">
        <f t="shared" si="351"/>
        <v/>
      </c>
      <c r="AI1568" s="12">
        <f t="shared" si="352"/>
        <v>0</v>
      </c>
      <c r="AJ1568" s="12">
        <f t="shared" si="353"/>
        <v>0</v>
      </c>
      <c r="AM1568" s="12" t="str">
        <f t="shared" si="348"/>
        <v/>
      </c>
      <c r="AN1568" t="str">
        <f t="shared" si="349"/>
        <v/>
      </c>
      <c r="AO1568" s="113">
        <f t="shared" si="350"/>
        <v>0</v>
      </c>
    </row>
    <row r="1569" spans="1:41" ht="20.100000000000001" customHeight="1">
      <c r="A1569" s="32" t="str">
        <f t="shared" si="341"/>
        <v/>
      </c>
      <c r="B1569" s="25" t="s">
        <v>23</v>
      </c>
      <c r="C1569" s="79"/>
      <c r="D1569" s="37"/>
      <c r="E1569" s="7"/>
      <c r="F1569" s="104"/>
      <c r="G1569" s="10"/>
      <c r="H1569" s="7"/>
      <c r="I1569" s="120"/>
      <c r="J1569" s="123"/>
      <c r="K1569" s="144" t="str">
        <f t="shared" si="342"/>
        <v/>
      </c>
      <c r="L1569" s="147" t="str">
        <f t="shared" si="343"/>
        <v/>
      </c>
      <c r="M1569" s="146" t="str">
        <f t="shared" si="344"/>
        <v/>
      </c>
      <c r="Y1569" t="str">
        <f t="shared" si="340"/>
        <v/>
      </c>
      <c r="Z1569" t="str">
        <f t="shared" si="345"/>
        <v/>
      </c>
      <c r="AA1569" t="str">
        <f t="shared" si="346"/>
        <v/>
      </c>
      <c r="AB1569">
        <f t="shared" si="347"/>
        <v>0</v>
      </c>
      <c r="AH1569" s="12" t="str">
        <f t="shared" si="351"/>
        <v/>
      </c>
      <c r="AI1569" s="12">
        <f t="shared" si="352"/>
        <v>0</v>
      </c>
      <c r="AJ1569" s="12">
        <f t="shared" si="353"/>
        <v>0</v>
      </c>
      <c r="AM1569" s="12" t="str">
        <f t="shared" si="348"/>
        <v/>
      </c>
      <c r="AN1569" t="str">
        <f t="shared" si="349"/>
        <v/>
      </c>
      <c r="AO1569" s="113">
        <f t="shared" si="350"/>
        <v>0</v>
      </c>
    </row>
    <row r="1570" spans="1:41" ht="20.100000000000001" customHeight="1">
      <c r="A1570" s="32" t="str">
        <f t="shared" si="341"/>
        <v/>
      </c>
      <c r="B1570" s="25" t="s">
        <v>23</v>
      </c>
      <c r="C1570" s="79"/>
      <c r="D1570" s="37"/>
      <c r="E1570" s="7"/>
      <c r="F1570" s="104"/>
      <c r="G1570" s="10"/>
      <c r="H1570" s="7"/>
      <c r="I1570" s="120"/>
      <c r="J1570" s="123"/>
      <c r="K1570" s="144" t="str">
        <f t="shared" si="342"/>
        <v/>
      </c>
      <c r="L1570" s="147" t="str">
        <f t="shared" si="343"/>
        <v/>
      </c>
      <c r="M1570" s="146" t="str">
        <f t="shared" si="344"/>
        <v/>
      </c>
      <c r="Y1570" t="str">
        <f t="shared" si="340"/>
        <v/>
      </c>
      <c r="Z1570" t="str">
        <f t="shared" si="345"/>
        <v/>
      </c>
      <c r="AA1570" t="str">
        <f t="shared" si="346"/>
        <v/>
      </c>
      <c r="AB1570">
        <f t="shared" si="347"/>
        <v>0</v>
      </c>
      <c r="AH1570" s="12" t="str">
        <f t="shared" si="351"/>
        <v/>
      </c>
      <c r="AI1570" s="12">
        <f t="shared" si="352"/>
        <v>0</v>
      </c>
      <c r="AJ1570" s="12">
        <f t="shared" si="353"/>
        <v>0</v>
      </c>
      <c r="AM1570" s="12" t="str">
        <f t="shared" si="348"/>
        <v/>
      </c>
      <c r="AN1570" t="str">
        <f t="shared" si="349"/>
        <v/>
      </c>
      <c r="AO1570" s="113">
        <f t="shared" si="350"/>
        <v>0</v>
      </c>
    </row>
    <row r="1571" spans="1:41" ht="20.100000000000001" customHeight="1">
      <c r="A1571" s="32" t="str">
        <f t="shared" si="341"/>
        <v/>
      </c>
      <c r="B1571" s="25" t="s">
        <v>23</v>
      </c>
      <c r="C1571" s="79"/>
      <c r="D1571" s="37"/>
      <c r="E1571" s="7"/>
      <c r="F1571" s="104"/>
      <c r="G1571" s="10"/>
      <c r="H1571" s="7"/>
      <c r="I1571" s="120"/>
      <c r="J1571" s="123"/>
      <c r="K1571" s="144" t="str">
        <f t="shared" si="342"/>
        <v/>
      </c>
      <c r="L1571" s="147" t="str">
        <f t="shared" si="343"/>
        <v/>
      </c>
      <c r="M1571" s="146" t="str">
        <f t="shared" si="344"/>
        <v/>
      </c>
      <c r="Y1571" t="str">
        <f t="shared" si="340"/>
        <v/>
      </c>
      <c r="Z1571" t="str">
        <f t="shared" si="345"/>
        <v/>
      </c>
      <c r="AA1571" t="str">
        <f t="shared" si="346"/>
        <v/>
      </c>
      <c r="AB1571">
        <f t="shared" si="347"/>
        <v>0</v>
      </c>
      <c r="AH1571" s="12" t="str">
        <f t="shared" si="351"/>
        <v/>
      </c>
      <c r="AI1571" s="12">
        <f t="shared" si="352"/>
        <v>0</v>
      </c>
      <c r="AJ1571" s="12">
        <f t="shared" si="353"/>
        <v>0</v>
      </c>
      <c r="AM1571" s="12" t="str">
        <f t="shared" si="348"/>
        <v/>
      </c>
      <c r="AN1571" t="str">
        <f t="shared" si="349"/>
        <v/>
      </c>
      <c r="AO1571" s="113">
        <f t="shared" si="350"/>
        <v>0</v>
      </c>
    </row>
    <row r="1572" spans="1:41" ht="20.100000000000001" customHeight="1">
      <c r="A1572" s="32" t="str">
        <f t="shared" si="341"/>
        <v/>
      </c>
      <c r="B1572" s="25" t="s">
        <v>23</v>
      </c>
      <c r="C1572" s="79"/>
      <c r="D1572" s="37"/>
      <c r="E1572" s="7"/>
      <c r="F1572" s="104"/>
      <c r="G1572" s="10"/>
      <c r="H1572" s="7"/>
      <c r="I1572" s="120"/>
      <c r="J1572" s="123"/>
      <c r="K1572" s="144" t="str">
        <f t="shared" si="342"/>
        <v/>
      </c>
      <c r="L1572" s="147" t="str">
        <f t="shared" si="343"/>
        <v/>
      </c>
      <c r="M1572" s="146" t="str">
        <f t="shared" si="344"/>
        <v/>
      </c>
      <c r="Y1572" t="str">
        <f t="shared" si="340"/>
        <v/>
      </c>
      <c r="Z1572" t="str">
        <f t="shared" si="345"/>
        <v/>
      </c>
      <c r="AA1572" t="str">
        <f t="shared" si="346"/>
        <v/>
      </c>
      <c r="AB1572">
        <f t="shared" si="347"/>
        <v>0</v>
      </c>
      <c r="AH1572" s="12" t="str">
        <f t="shared" si="351"/>
        <v/>
      </c>
      <c r="AI1572" s="12">
        <f t="shared" si="352"/>
        <v>0</v>
      </c>
      <c r="AJ1572" s="12">
        <f t="shared" si="353"/>
        <v>0</v>
      </c>
      <c r="AM1572" s="12" t="str">
        <f t="shared" si="348"/>
        <v/>
      </c>
      <c r="AN1572" t="str">
        <f t="shared" si="349"/>
        <v/>
      </c>
      <c r="AO1572" s="113">
        <f t="shared" si="350"/>
        <v>0</v>
      </c>
    </row>
    <row r="1573" spans="1:41" ht="20.100000000000001" customHeight="1">
      <c r="A1573" s="32" t="str">
        <f t="shared" si="341"/>
        <v/>
      </c>
      <c r="B1573" s="25" t="s">
        <v>23</v>
      </c>
      <c r="C1573" s="79"/>
      <c r="D1573" s="37"/>
      <c r="E1573" s="7"/>
      <c r="F1573" s="104"/>
      <c r="G1573" s="10"/>
      <c r="H1573" s="7"/>
      <c r="I1573" s="120"/>
      <c r="J1573" s="123"/>
      <c r="K1573" s="144" t="str">
        <f t="shared" si="342"/>
        <v/>
      </c>
      <c r="L1573" s="147" t="str">
        <f t="shared" si="343"/>
        <v/>
      </c>
      <c r="M1573" s="146" t="str">
        <f t="shared" si="344"/>
        <v/>
      </c>
      <c r="Y1573" t="str">
        <f t="shared" si="340"/>
        <v/>
      </c>
      <c r="Z1573" t="str">
        <f t="shared" si="345"/>
        <v/>
      </c>
      <c r="AA1573" t="str">
        <f t="shared" si="346"/>
        <v/>
      </c>
      <c r="AB1573">
        <f t="shared" si="347"/>
        <v>0</v>
      </c>
      <c r="AH1573" s="12" t="str">
        <f t="shared" si="351"/>
        <v/>
      </c>
      <c r="AI1573" s="12">
        <f t="shared" si="352"/>
        <v>0</v>
      </c>
      <c r="AJ1573" s="12">
        <f t="shared" si="353"/>
        <v>0</v>
      </c>
      <c r="AM1573" s="12" t="str">
        <f t="shared" si="348"/>
        <v/>
      </c>
      <c r="AN1573" t="str">
        <f t="shared" si="349"/>
        <v/>
      </c>
      <c r="AO1573" s="113">
        <f t="shared" si="350"/>
        <v>0</v>
      </c>
    </row>
    <row r="1574" spans="1:41" ht="20.100000000000001" customHeight="1">
      <c r="A1574" s="32" t="str">
        <f t="shared" si="341"/>
        <v/>
      </c>
      <c r="B1574" s="25" t="s">
        <v>23</v>
      </c>
      <c r="C1574" s="79"/>
      <c r="D1574" s="37"/>
      <c r="E1574" s="7"/>
      <c r="F1574" s="104"/>
      <c r="G1574" s="10"/>
      <c r="H1574" s="7"/>
      <c r="I1574" s="120"/>
      <c r="J1574" s="123"/>
      <c r="K1574" s="144" t="str">
        <f t="shared" si="342"/>
        <v/>
      </c>
      <c r="L1574" s="147" t="str">
        <f t="shared" si="343"/>
        <v/>
      </c>
      <c r="M1574" s="146" t="str">
        <f t="shared" si="344"/>
        <v/>
      </c>
      <c r="Y1574" t="str">
        <f t="shared" si="340"/>
        <v/>
      </c>
      <c r="Z1574" t="str">
        <f t="shared" si="345"/>
        <v/>
      </c>
      <c r="AA1574" t="str">
        <f t="shared" si="346"/>
        <v/>
      </c>
      <c r="AB1574">
        <f t="shared" si="347"/>
        <v>0</v>
      </c>
      <c r="AH1574" s="12" t="str">
        <f t="shared" si="351"/>
        <v/>
      </c>
      <c r="AI1574" s="12">
        <f t="shared" si="352"/>
        <v>0</v>
      </c>
      <c r="AJ1574" s="12">
        <f t="shared" si="353"/>
        <v>0</v>
      </c>
      <c r="AM1574" s="12" t="str">
        <f t="shared" si="348"/>
        <v/>
      </c>
      <c r="AN1574" t="str">
        <f t="shared" si="349"/>
        <v/>
      </c>
      <c r="AO1574" s="113">
        <f t="shared" si="350"/>
        <v>0</v>
      </c>
    </row>
    <row r="1575" spans="1:41" ht="20.100000000000001" customHeight="1">
      <c r="A1575" s="32" t="str">
        <f t="shared" si="341"/>
        <v/>
      </c>
      <c r="B1575" s="63" t="s">
        <v>23</v>
      </c>
      <c r="C1575" s="79"/>
      <c r="D1575" s="37"/>
      <c r="E1575" s="7"/>
      <c r="F1575" s="104"/>
      <c r="G1575" s="10"/>
      <c r="H1575" s="7"/>
      <c r="I1575" s="120"/>
      <c r="J1575" s="123"/>
      <c r="K1575" s="144" t="str">
        <f t="shared" si="342"/>
        <v/>
      </c>
      <c r="L1575" s="147" t="str">
        <f t="shared" si="343"/>
        <v/>
      </c>
      <c r="M1575" s="146" t="str">
        <f t="shared" si="344"/>
        <v/>
      </c>
      <c r="Y1575" t="str">
        <f t="shared" si="340"/>
        <v/>
      </c>
      <c r="Z1575" t="str">
        <f t="shared" si="345"/>
        <v/>
      </c>
      <c r="AA1575" t="str">
        <f t="shared" si="346"/>
        <v/>
      </c>
      <c r="AB1575">
        <f t="shared" si="347"/>
        <v>0</v>
      </c>
      <c r="AH1575" s="12" t="str">
        <f t="shared" si="351"/>
        <v/>
      </c>
      <c r="AI1575" s="12">
        <f t="shared" si="352"/>
        <v>0</v>
      </c>
      <c r="AJ1575" s="12">
        <f t="shared" si="353"/>
        <v>0</v>
      </c>
      <c r="AM1575" s="12" t="str">
        <f t="shared" si="348"/>
        <v/>
      </c>
      <c r="AN1575" t="str">
        <f t="shared" si="349"/>
        <v/>
      </c>
      <c r="AO1575" s="113">
        <f t="shared" si="350"/>
        <v>0</v>
      </c>
    </row>
    <row r="1576" spans="1:41" ht="20.100000000000001" customHeight="1">
      <c r="A1576" s="32" t="str">
        <f t="shared" si="341"/>
        <v/>
      </c>
      <c r="B1576" s="26" t="s">
        <v>23</v>
      </c>
      <c r="C1576" s="79"/>
      <c r="D1576" s="37"/>
      <c r="E1576" s="7"/>
      <c r="F1576" s="104"/>
      <c r="G1576" s="10"/>
      <c r="H1576" s="7"/>
      <c r="I1576" s="120"/>
      <c r="J1576" s="123"/>
      <c r="K1576" s="144" t="str">
        <f t="shared" si="342"/>
        <v/>
      </c>
      <c r="L1576" s="147" t="str">
        <f t="shared" si="343"/>
        <v/>
      </c>
      <c r="M1576" s="146" t="str">
        <f t="shared" si="344"/>
        <v/>
      </c>
      <c r="Y1576" t="str">
        <f t="shared" si="340"/>
        <v/>
      </c>
      <c r="Z1576" t="str">
        <f t="shared" si="345"/>
        <v/>
      </c>
      <c r="AA1576" t="str">
        <f t="shared" si="346"/>
        <v/>
      </c>
      <c r="AB1576">
        <f t="shared" si="347"/>
        <v>0</v>
      </c>
      <c r="AH1576" s="12" t="str">
        <f t="shared" si="351"/>
        <v/>
      </c>
      <c r="AI1576" s="12">
        <f t="shared" si="352"/>
        <v>0</v>
      </c>
      <c r="AJ1576" s="12">
        <f t="shared" si="353"/>
        <v>0</v>
      </c>
      <c r="AM1576" s="12" t="str">
        <f t="shared" si="348"/>
        <v/>
      </c>
      <c r="AN1576" t="str">
        <f t="shared" si="349"/>
        <v/>
      </c>
      <c r="AO1576" s="113">
        <f t="shared" si="350"/>
        <v>0</v>
      </c>
    </row>
    <row r="1577" spans="1:41" ht="20.100000000000001" customHeight="1">
      <c r="A1577" s="32" t="str">
        <f t="shared" si="341"/>
        <v/>
      </c>
      <c r="B1577" s="25" t="s">
        <v>23</v>
      </c>
      <c r="C1577" s="79"/>
      <c r="D1577" s="37"/>
      <c r="E1577" s="7"/>
      <c r="F1577" s="104"/>
      <c r="G1577" s="10"/>
      <c r="H1577" s="7"/>
      <c r="I1577" s="120"/>
      <c r="J1577" s="123"/>
      <c r="K1577" s="144" t="str">
        <f t="shared" si="342"/>
        <v/>
      </c>
      <c r="L1577" s="147" t="str">
        <f t="shared" si="343"/>
        <v/>
      </c>
      <c r="M1577" s="146" t="str">
        <f t="shared" si="344"/>
        <v/>
      </c>
      <c r="Y1577" t="str">
        <f t="shared" si="340"/>
        <v/>
      </c>
      <c r="Z1577" t="str">
        <f t="shared" si="345"/>
        <v/>
      </c>
      <c r="AA1577" t="str">
        <f t="shared" si="346"/>
        <v/>
      </c>
      <c r="AB1577">
        <f t="shared" si="347"/>
        <v>0</v>
      </c>
      <c r="AH1577" s="12" t="str">
        <f t="shared" si="351"/>
        <v/>
      </c>
      <c r="AI1577" s="12">
        <f t="shared" si="352"/>
        <v>0</v>
      </c>
      <c r="AJ1577" s="12">
        <f t="shared" si="353"/>
        <v>0</v>
      </c>
      <c r="AM1577" s="12" t="str">
        <f t="shared" si="348"/>
        <v/>
      </c>
      <c r="AN1577" t="str">
        <f t="shared" si="349"/>
        <v/>
      </c>
      <c r="AO1577" s="113">
        <f t="shared" si="350"/>
        <v>0</v>
      </c>
    </row>
    <row r="1578" spans="1:41" ht="20.100000000000001" customHeight="1">
      <c r="A1578" s="32" t="str">
        <f t="shared" si="341"/>
        <v/>
      </c>
      <c r="B1578" s="25" t="s">
        <v>23</v>
      </c>
      <c r="C1578" s="79"/>
      <c r="D1578" s="37"/>
      <c r="E1578" s="7"/>
      <c r="F1578" s="104"/>
      <c r="G1578" s="10"/>
      <c r="H1578" s="7"/>
      <c r="I1578" s="120"/>
      <c r="J1578" s="123"/>
      <c r="K1578" s="144" t="str">
        <f t="shared" si="342"/>
        <v/>
      </c>
      <c r="L1578" s="147" t="str">
        <f t="shared" si="343"/>
        <v/>
      </c>
      <c r="M1578" s="146" t="str">
        <f t="shared" si="344"/>
        <v/>
      </c>
      <c r="Y1578" t="str">
        <f t="shared" si="340"/>
        <v/>
      </c>
      <c r="Z1578" t="str">
        <f t="shared" si="345"/>
        <v/>
      </c>
      <c r="AA1578" t="str">
        <f t="shared" si="346"/>
        <v/>
      </c>
      <c r="AB1578">
        <f t="shared" si="347"/>
        <v>0</v>
      </c>
      <c r="AH1578" s="12" t="str">
        <f t="shared" si="351"/>
        <v/>
      </c>
      <c r="AI1578" s="12">
        <f t="shared" si="352"/>
        <v>0</v>
      </c>
      <c r="AJ1578" s="12">
        <f t="shared" si="353"/>
        <v>0</v>
      </c>
      <c r="AM1578" s="12" t="str">
        <f t="shared" si="348"/>
        <v/>
      </c>
      <c r="AN1578" t="str">
        <f t="shared" si="349"/>
        <v/>
      </c>
      <c r="AO1578" s="113">
        <f t="shared" si="350"/>
        <v>0</v>
      </c>
    </row>
    <row r="1579" spans="1:41" ht="20.100000000000001" customHeight="1">
      <c r="A1579" s="32" t="str">
        <f t="shared" si="341"/>
        <v/>
      </c>
      <c r="B1579" s="25" t="s">
        <v>23</v>
      </c>
      <c r="C1579" s="79"/>
      <c r="D1579" s="37"/>
      <c r="E1579" s="7"/>
      <c r="F1579" s="104"/>
      <c r="G1579" s="10"/>
      <c r="H1579" s="7"/>
      <c r="I1579" s="120"/>
      <c r="J1579" s="123"/>
      <c r="K1579" s="144" t="str">
        <f t="shared" si="342"/>
        <v/>
      </c>
      <c r="L1579" s="147" t="str">
        <f t="shared" si="343"/>
        <v/>
      </c>
      <c r="M1579" s="146" t="str">
        <f t="shared" si="344"/>
        <v/>
      </c>
      <c r="Y1579" t="str">
        <f t="shared" si="340"/>
        <v/>
      </c>
      <c r="Z1579" t="str">
        <f t="shared" si="345"/>
        <v/>
      </c>
      <c r="AA1579" t="str">
        <f t="shared" si="346"/>
        <v/>
      </c>
      <c r="AB1579">
        <f t="shared" si="347"/>
        <v>0</v>
      </c>
      <c r="AH1579" s="12" t="str">
        <f t="shared" si="351"/>
        <v/>
      </c>
      <c r="AI1579" s="12">
        <f t="shared" si="352"/>
        <v>0</v>
      </c>
      <c r="AJ1579" s="12">
        <f t="shared" si="353"/>
        <v>0</v>
      </c>
      <c r="AM1579" s="12" t="str">
        <f t="shared" si="348"/>
        <v/>
      </c>
      <c r="AN1579" t="str">
        <f t="shared" si="349"/>
        <v/>
      </c>
      <c r="AO1579" s="113">
        <f t="shared" si="350"/>
        <v>0</v>
      </c>
    </row>
    <row r="1580" spans="1:41" ht="20.100000000000001" customHeight="1">
      <c r="A1580" s="32" t="str">
        <f t="shared" si="341"/>
        <v/>
      </c>
      <c r="B1580" s="25" t="s">
        <v>23</v>
      </c>
      <c r="C1580" s="79"/>
      <c r="D1580" s="37"/>
      <c r="E1580" s="7"/>
      <c r="F1580" s="104"/>
      <c r="G1580" s="10"/>
      <c r="H1580" s="7"/>
      <c r="I1580" s="120"/>
      <c r="J1580" s="123"/>
      <c r="K1580" s="144" t="str">
        <f t="shared" si="342"/>
        <v/>
      </c>
      <c r="L1580" s="147" t="str">
        <f t="shared" si="343"/>
        <v/>
      </c>
      <c r="M1580" s="146" t="str">
        <f t="shared" si="344"/>
        <v/>
      </c>
      <c r="Y1580" t="str">
        <f t="shared" si="340"/>
        <v/>
      </c>
      <c r="Z1580" t="str">
        <f t="shared" si="345"/>
        <v/>
      </c>
      <c r="AA1580" t="str">
        <f t="shared" si="346"/>
        <v/>
      </c>
      <c r="AB1580">
        <f t="shared" si="347"/>
        <v>0</v>
      </c>
      <c r="AH1580" s="12" t="str">
        <f t="shared" si="351"/>
        <v/>
      </c>
      <c r="AI1580" s="12">
        <f t="shared" si="352"/>
        <v>0</v>
      </c>
      <c r="AJ1580" s="12">
        <f t="shared" si="353"/>
        <v>0</v>
      </c>
      <c r="AM1580" s="12" t="str">
        <f t="shared" si="348"/>
        <v/>
      </c>
      <c r="AN1580" t="str">
        <f t="shared" si="349"/>
        <v/>
      </c>
      <c r="AO1580" s="113">
        <f t="shared" si="350"/>
        <v>0</v>
      </c>
    </row>
    <row r="1581" spans="1:41" ht="20.100000000000001" customHeight="1">
      <c r="A1581" s="32" t="str">
        <f t="shared" si="341"/>
        <v/>
      </c>
      <c r="B1581" s="25" t="s">
        <v>23</v>
      </c>
      <c r="C1581" s="79"/>
      <c r="D1581" s="37"/>
      <c r="E1581" s="7"/>
      <c r="F1581" s="104"/>
      <c r="G1581" s="10"/>
      <c r="H1581" s="7"/>
      <c r="I1581" s="120"/>
      <c r="J1581" s="123"/>
      <c r="K1581" s="144" t="str">
        <f t="shared" si="342"/>
        <v/>
      </c>
      <c r="L1581" s="147" t="str">
        <f t="shared" si="343"/>
        <v/>
      </c>
      <c r="M1581" s="146" t="str">
        <f t="shared" si="344"/>
        <v/>
      </c>
      <c r="Y1581" t="str">
        <f t="shared" si="340"/>
        <v/>
      </c>
      <c r="Z1581" t="str">
        <f t="shared" si="345"/>
        <v/>
      </c>
      <c r="AA1581" t="str">
        <f t="shared" si="346"/>
        <v/>
      </c>
      <c r="AB1581">
        <f t="shared" si="347"/>
        <v>0</v>
      </c>
      <c r="AH1581" s="12" t="str">
        <f t="shared" si="351"/>
        <v/>
      </c>
      <c r="AI1581" s="12">
        <f t="shared" si="352"/>
        <v>0</v>
      </c>
      <c r="AJ1581" s="12">
        <f t="shared" si="353"/>
        <v>0</v>
      </c>
      <c r="AM1581" s="12" t="str">
        <f t="shared" si="348"/>
        <v/>
      </c>
      <c r="AN1581" t="str">
        <f t="shared" si="349"/>
        <v/>
      </c>
      <c r="AO1581" s="113">
        <f t="shared" si="350"/>
        <v>0</v>
      </c>
    </row>
    <row r="1582" spans="1:41" ht="20.100000000000001" customHeight="1">
      <c r="A1582" s="32" t="str">
        <f t="shared" si="341"/>
        <v/>
      </c>
      <c r="B1582" s="25" t="s">
        <v>23</v>
      </c>
      <c r="C1582" s="79"/>
      <c r="D1582" s="37"/>
      <c r="E1582" s="7"/>
      <c r="F1582" s="104"/>
      <c r="G1582" s="10"/>
      <c r="H1582" s="7"/>
      <c r="I1582" s="120"/>
      <c r="J1582" s="123"/>
      <c r="K1582" s="144" t="str">
        <f t="shared" si="342"/>
        <v/>
      </c>
      <c r="L1582" s="147" t="str">
        <f t="shared" si="343"/>
        <v/>
      </c>
      <c r="M1582" s="146" t="str">
        <f t="shared" si="344"/>
        <v/>
      </c>
      <c r="Y1582" t="str">
        <f t="shared" si="340"/>
        <v/>
      </c>
      <c r="Z1582" t="str">
        <f t="shared" si="345"/>
        <v/>
      </c>
      <c r="AA1582" t="str">
        <f t="shared" si="346"/>
        <v/>
      </c>
      <c r="AB1582">
        <f t="shared" si="347"/>
        <v>0</v>
      </c>
      <c r="AH1582" s="12" t="str">
        <f t="shared" si="351"/>
        <v/>
      </c>
      <c r="AI1582" s="12">
        <f t="shared" si="352"/>
        <v>0</v>
      </c>
      <c r="AJ1582" s="12">
        <f t="shared" si="353"/>
        <v>0</v>
      </c>
      <c r="AM1582" s="12" t="str">
        <f t="shared" si="348"/>
        <v/>
      </c>
      <c r="AN1582" t="str">
        <f t="shared" si="349"/>
        <v/>
      </c>
      <c r="AO1582" s="113">
        <f t="shared" si="350"/>
        <v>0</v>
      </c>
    </row>
    <row r="1583" spans="1:41" ht="20.100000000000001" customHeight="1">
      <c r="A1583" s="32" t="str">
        <f t="shared" si="341"/>
        <v/>
      </c>
      <c r="B1583" s="25" t="s">
        <v>23</v>
      </c>
      <c r="C1583" s="79"/>
      <c r="D1583" s="37"/>
      <c r="E1583" s="7"/>
      <c r="F1583" s="104"/>
      <c r="G1583" s="10"/>
      <c r="H1583" s="7"/>
      <c r="I1583" s="120"/>
      <c r="J1583" s="123"/>
      <c r="K1583" s="144" t="str">
        <f t="shared" si="342"/>
        <v/>
      </c>
      <c r="L1583" s="147" t="str">
        <f t="shared" si="343"/>
        <v/>
      </c>
      <c r="M1583" s="146" t="str">
        <f t="shared" si="344"/>
        <v/>
      </c>
      <c r="Y1583" t="str">
        <f t="shared" si="340"/>
        <v/>
      </c>
      <c r="Z1583" t="str">
        <f t="shared" si="345"/>
        <v/>
      </c>
      <c r="AA1583" t="str">
        <f t="shared" si="346"/>
        <v/>
      </c>
      <c r="AB1583">
        <f t="shared" si="347"/>
        <v>0</v>
      </c>
      <c r="AH1583" s="12" t="str">
        <f t="shared" si="351"/>
        <v/>
      </c>
      <c r="AI1583" s="12">
        <f t="shared" si="352"/>
        <v>0</v>
      </c>
      <c r="AJ1583" s="12">
        <f t="shared" si="353"/>
        <v>0</v>
      </c>
      <c r="AM1583" s="12" t="str">
        <f t="shared" si="348"/>
        <v/>
      </c>
      <c r="AN1583" t="str">
        <f t="shared" si="349"/>
        <v/>
      </c>
      <c r="AO1583" s="113">
        <f t="shared" si="350"/>
        <v>0</v>
      </c>
    </row>
    <row r="1584" spans="1:41" ht="20.100000000000001" customHeight="1">
      <c r="A1584" s="32" t="str">
        <f t="shared" si="341"/>
        <v/>
      </c>
      <c r="B1584" s="25" t="s">
        <v>23</v>
      </c>
      <c r="C1584" s="79"/>
      <c r="D1584" s="37"/>
      <c r="E1584" s="7"/>
      <c r="F1584" s="104"/>
      <c r="G1584" s="10"/>
      <c r="H1584" s="7"/>
      <c r="I1584" s="120"/>
      <c r="J1584" s="123"/>
      <c r="K1584" s="144" t="str">
        <f t="shared" si="342"/>
        <v/>
      </c>
      <c r="L1584" s="147" t="str">
        <f t="shared" si="343"/>
        <v/>
      </c>
      <c r="M1584" s="146" t="str">
        <f t="shared" si="344"/>
        <v/>
      </c>
      <c r="Y1584" t="str">
        <f t="shared" si="340"/>
        <v/>
      </c>
      <c r="Z1584" t="str">
        <f t="shared" si="345"/>
        <v/>
      </c>
      <c r="AA1584" t="str">
        <f t="shared" si="346"/>
        <v/>
      </c>
      <c r="AB1584">
        <f t="shared" si="347"/>
        <v>0</v>
      </c>
      <c r="AH1584" s="12" t="str">
        <f t="shared" si="351"/>
        <v/>
      </c>
      <c r="AI1584" s="12">
        <f t="shared" si="352"/>
        <v>0</v>
      </c>
      <c r="AJ1584" s="12">
        <f t="shared" si="353"/>
        <v>0</v>
      </c>
      <c r="AM1584" s="12" t="str">
        <f t="shared" si="348"/>
        <v/>
      </c>
      <c r="AN1584" t="str">
        <f t="shared" si="349"/>
        <v/>
      </c>
      <c r="AO1584" s="113">
        <f t="shared" si="350"/>
        <v>0</v>
      </c>
    </row>
    <row r="1585" spans="1:41" ht="20.100000000000001" customHeight="1">
      <c r="A1585" s="32" t="str">
        <f t="shared" si="341"/>
        <v/>
      </c>
      <c r="B1585" s="25" t="s">
        <v>23</v>
      </c>
      <c r="C1585" s="79"/>
      <c r="D1585" s="37"/>
      <c r="E1585" s="7"/>
      <c r="F1585" s="104"/>
      <c r="G1585" s="10"/>
      <c r="H1585" s="7"/>
      <c r="I1585" s="120"/>
      <c r="J1585" s="123"/>
      <c r="K1585" s="144" t="str">
        <f t="shared" si="342"/>
        <v/>
      </c>
      <c r="L1585" s="147" t="str">
        <f t="shared" si="343"/>
        <v/>
      </c>
      <c r="M1585" s="146" t="str">
        <f t="shared" si="344"/>
        <v/>
      </c>
      <c r="Y1585" t="str">
        <f t="shared" si="340"/>
        <v/>
      </c>
      <c r="Z1585" t="str">
        <f t="shared" si="345"/>
        <v/>
      </c>
      <c r="AA1585" t="str">
        <f t="shared" si="346"/>
        <v/>
      </c>
      <c r="AB1585">
        <f t="shared" si="347"/>
        <v>0</v>
      </c>
      <c r="AH1585" s="12" t="str">
        <f t="shared" si="351"/>
        <v/>
      </c>
      <c r="AI1585" s="12">
        <f t="shared" si="352"/>
        <v>0</v>
      </c>
      <c r="AJ1585" s="12">
        <f t="shared" si="353"/>
        <v>0</v>
      </c>
      <c r="AM1585" s="12" t="str">
        <f t="shared" si="348"/>
        <v/>
      </c>
      <c r="AN1585" t="str">
        <f t="shared" si="349"/>
        <v/>
      </c>
      <c r="AO1585" s="113">
        <f t="shared" si="350"/>
        <v>0</v>
      </c>
    </row>
    <row r="1586" spans="1:41" ht="20.100000000000001" customHeight="1">
      <c r="A1586" s="32" t="str">
        <f t="shared" si="341"/>
        <v/>
      </c>
      <c r="B1586" s="25" t="s">
        <v>23</v>
      </c>
      <c r="C1586" s="79"/>
      <c r="D1586" s="37"/>
      <c r="E1586" s="7"/>
      <c r="F1586" s="104"/>
      <c r="G1586" s="10"/>
      <c r="H1586" s="7"/>
      <c r="I1586" s="120"/>
      <c r="J1586" s="123"/>
      <c r="K1586" s="144" t="str">
        <f t="shared" si="342"/>
        <v/>
      </c>
      <c r="L1586" s="147" t="str">
        <f t="shared" si="343"/>
        <v/>
      </c>
      <c r="M1586" s="146" t="str">
        <f t="shared" si="344"/>
        <v/>
      </c>
      <c r="Y1586" t="str">
        <f t="shared" si="340"/>
        <v/>
      </c>
      <c r="Z1586" t="str">
        <f t="shared" si="345"/>
        <v/>
      </c>
      <c r="AA1586" t="str">
        <f t="shared" si="346"/>
        <v/>
      </c>
      <c r="AB1586">
        <f t="shared" si="347"/>
        <v>0</v>
      </c>
      <c r="AH1586" s="12" t="str">
        <f t="shared" si="351"/>
        <v/>
      </c>
      <c r="AI1586" s="12">
        <f t="shared" si="352"/>
        <v>0</v>
      </c>
      <c r="AJ1586" s="12">
        <f t="shared" si="353"/>
        <v>0</v>
      </c>
      <c r="AM1586" s="12" t="str">
        <f t="shared" si="348"/>
        <v/>
      </c>
      <c r="AN1586" t="str">
        <f t="shared" si="349"/>
        <v/>
      </c>
      <c r="AO1586" s="113">
        <f t="shared" si="350"/>
        <v>0</v>
      </c>
    </row>
    <row r="1587" spans="1:41" ht="20.100000000000001" customHeight="1">
      <c r="A1587" s="32" t="str">
        <f t="shared" si="341"/>
        <v/>
      </c>
      <c r="B1587" s="25" t="s">
        <v>23</v>
      </c>
      <c r="C1587" s="79"/>
      <c r="D1587" s="37"/>
      <c r="E1587" s="7"/>
      <c r="F1587" s="104"/>
      <c r="G1587" s="10"/>
      <c r="H1587" s="7"/>
      <c r="I1587" s="120"/>
      <c r="J1587" s="123"/>
      <c r="K1587" s="144" t="str">
        <f t="shared" si="342"/>
        <v/>
      </c>
      <c r="L1587" s="147" t="str">
        <f t="shared" si="343"/>
        <v/>
      </c>
      <c r="M1587" s="146" t="str">
        <f t="shared" si="344"/>
        <v/>
      </c>
      <c r="Y1587" t="str">
        <f t="shared" si="340"/>
        <v/>
      </c>
      <c r="Z1587" t="str">
        <f t="shared" si="345"/>
        <v/>
      </c>
      <c r="AA1587" t="str">
        <f t="shared" si="346"/>
        <v/>
      </c>
      <c r="AB1587">
        <f t="shared" si="347"/>
        <v>0</v>
      </c>
      <c r="AH1587" s="12" t="str">
        <f t="shared" si="351"/>
        <v/>
      </c>
      <c r="AI1587" s="12">
        <f t="shared" si="352"/>
        <v>0</v>
      </c>
      <c r="AJ1587" s="12">
        <f t="shared" si="353"/>
        <v>0</v>
      </c>
      <c r="AM1587" s="12" t="str">
        <f t="shared" si="348"/>
        <v/>
      </c>
      <c r="AN1587" t="str">
        <f t="shared" si="349"/>
        <v/>
      </c>
      <c r="AO1587" s="113">
        <f t="shared" si="350"/>
        <v>0</v>
      </c>
    </row>
    <row r="1588" spans="1:41" ht="20.100000000000001" customHeight="1">
      <c r="A1588" s="32" t="str">
        <f t="shared" si="341"/>
        <v/>
      </c>
      <c r="B1588" s="25" t="s">
        <v>23</v>
      </c>
      <c r="C1588" s="79"/>
      <c r="D1588" s="37"/>
      <c r="E1588" s="7"/>
      <c r="F1588" s="104"/>
      <c r="G1588" s="10"/>
      <c r="H1588" s="7"/>
      <c r="I1588" s="120"/>
      <c r="J1588" s="123"/>
      <c r="K1588" s="144" t="str">
        <f t="shared" si="342"/>
        <v/>
      </c>
      <c r="L1588" s="147" t="str">
        <f t="shared" si="343"/>
        <v/>
      </c>
      <c r="M1588" s="146" t="str">
        <f t="shared" si="344"/>
        <v/>
      </c>
      <c r="Y1588" t="str">
        <f t="shared" si="340"/>
        <v/>
      </c>
      <c r="Z1588" t="str">
        <f t="shared" si="345"/>
        <v/>
      </c>
      <c r="AA1588" t="str">
        <f t="shared" si="346"/>
        <v/>
      </c>
      <c r="AB1588">
        <f t="shared" si="347"/>
        <v>0</v>
      </c>
      <c r="AH1588" s="12" t="str">
        <f t="shared" si="351"/>
        <v/>
      </c>
      <c r="AI1588" s="12">
        <f t="shared" si="352"/>
        <v>0</v>
      </c>
      <c r="AJ1588" s="12">
        <f t="shared" si="353"/>
        <v>0</v>
      </c>
      <c r="AM1588" s="12" t="str">
        <f t="shared" si="348"/>
        <v/>
      </c>
      <c r="AN1588" t="str">
        <f t="shared" si="349"/>
        <v/>
      </c>
      <c r="AO1588" s="113">
        <f t="shared" si="350"/>
        <v>0</v>
      </c>
    </row>
    <row r="1589" spans="1:41" ht="20.100000000000001" customHeight="1">
      <c r="A1589" s="32" t="str">
        <f t="shared" si="341"/>
        <v/>
      </c>
      <c r="B1589" s="25" t="s">
        <v>23</v>
      </c>
      <c r="C1589" s="79"/>
      <c r="D1589" s="37"/>
      <c r="E1589" s="7"/>
      <c r="F1589" s="104"/>
      <c r="G1589" s="10"/>
      <c r="H1589" s="7"/>
      <c r="I1589" s="120"/>
      <c r="J1589" s="123"/>
      <c r="K1589" s="144" t="str">
        <f t="shared" si="342"/>
        <v/>
      </c>
      <c r="L1589" s="147" t="str">
        <f t="shared" si="343"/>
        <v/>
      </c>
      <c r="M1589" s="146" t="str">
        <f t="shared" si="344"/>
        <v/>
      </c>
      <c r="Y1589" t="str">
        <f t="shared" si="340"/>
        <v/>
      </c>
      <c r="Z1589" t="str">
        <f t="shared" si="345"/>
        <v/>
      </c>
      <c r="AA1589" t="str">
        <f t="shared" si="346"/>
        <v/>
      </c>
      <c r="AB1589">
        <f t="shared" si="347"/>
        <v>0</v>
      </c>
      <c r="AH1589" s="12" t="str">
        <f t="shared" si="351"/>
        <v/>
      </c>
      <c r="AI1589" s="12">
        <f t="shared" si="352"/>
        <v>0</v>
      </c>
      <c r="AJ1589" s="12">
        <f t="shared" si="353"/>
        <v>0</v>
      </c>
      <c r="AM1589" s="12" t="str">
        <f t="shared" si="348"/>
        <v/>
      </c>
      <c r="AN1589" t="str">
        <f t="shared" si="349"/>
        <v/>
      </c>
      <c r="AO1589" s="113">
        <f t="shared" si="350"/>
        <v>0</v>
      </c>
    </row>
    <row r="1590" spans="1:41" ht="20.100000000000001" customHeight="1">
      <c r="A1590" s="32" t="str">
        <f t="shared" si="341"/>
        <v/>
      </c>
      <c r="B1590" s="25" t="s">
        <v>23</v>
      </c>
      <c r="C1590" s="79"/>
      <c r="D1590" s="37"/>
      <c r="E1590" s="7"/>
      <c r="F1590" s="104"/>
      <c r="G1590" s="10"/>
      <c r="H1590" s="7"/>
      <c r="I1590" s="120"/>
      <c r="J1590" s="123"/>
      <c r="K1590" s="144" t="str">
        <f t="shared" si="342"/>
        <v/>
      </c>
      <c r="L1590" s="147" t="str">
        <f t="shared" si="343"/>
        <v/>
      </c>
      <c r="M1590" s="146" t="str">
        <f t="shared" si="344"/>
        <v/>
      </c>
      <c r="Y1590" t="str">
        <f t="shared" si="340"/>
        <v/>
      </c>
      <c r="Z1590" t="str">
        <f t="shared" si="345"/>
        <v/>
      </c>
      <c r="AA1590" t="str">
        <f t="shared" si="346"/>
        <v/>
      </c>
      <c r="AB1590">
        <f t="shared" si="347"/>
        <v>0</v>
      </c>
      <c r="AH1590" s="12" t="str">
        <f t="shared" si="351"/>
        <v/>
      </c>
      <c r="AI1590" s="12">
        <f t="shared" si="352"/>
        <v>0</v>
      </c>
      <c r="AJ1590" s="12">
        <f t="shared" si="353"/>
        <v>0</v>
      </c>
      <c r="AM1590" s="12" t="str">
        <f t="shared" si="348"/>
        <v/>
      </c>
      <c r="AN1590" t="str">
        <f t="shared" si="349"/>
        <v/>
      </c>
      <c r="AO1590" s="113">
        <f t="shared" si="350"/>
        <v>0</v>
      </c>
    </row>
    <row r="1591" spans="1:41" ht="20.100000000000001" customHeight="1">
      <c r="A1591" s="32" t="str">
        <f t="shared" si="341"/>
        <v/>
      </c>
      <c r="B1591" s="25" t="s">
        <v>23</v>
      </c>
      <c r="C1591" s="79"/>
      <c r="D1591" s="37"/>
      <c r="E1591" s="7"/>
      <c r="F1591" s="104"/>
      <c r="G1591" s="10"/>
      <c r="H1591" s="7"/>
      <c r="I1591" s="120"/>
      <c r="J1591" s="123"/>
      <c r="K1591" s="144" t="str">
        <f t="shared" si="342"/>
        <v/>
      </c>
      <c r="L1591" s="147" t="str">
        <f t="shared" si="343"/>
        <v/>
      </c>
      <c r="M1591" s="146" t="str">
        <f t="shared" si="344"/>
        <v/>
      </c>
      <c r="Y1591" t="str">
        <f t="shared" si="340"/>
        <v/>
      </c>
      <c r="Z1591" t="str">
        <f t="shared" si="345"/>
        <v/>
      </c>
      <c r="AA1591" t="str">
        <f t="shared" si="346"/>
        <v/>
      </c>
      <c r="AB1591">
        <f t="shared" si="347"/>
        <v>0</v>
      </c>
      <c r="AH1591" s="12" t="str">
        <f t="shared" si="351"/>
        <v/>
      </c>
      <c r="AI1591" s="12">
        <f t="shared" si="352"/>
        <v>0</v>
      </c>
      <c r="AJ1591" s="12">
        <f t="shared" si="353"/>
        <v>0</v>
      </c>
      <c r="AM1591" s="12" t="str">
        <f t="shared" si="348"/>
        <v/>
      </c>
      <c r="AN1591" t="str">
        <f t="shared" si="349"/>
        <v/>
      </c>
      <c r="AO1591" s="113">
        <f t="shared" si="350"/>
        <v>0</v>
      </c>
    </row>
    <row r="1592" spans="1:41" ht="20.100000000000001" customHeight="1">
      <c r="A1592" s="32" t="str">
        <f t="shared" si="341"/>
        <v/>
      </c>
      <c r="B1592" s="25" t="s">
        <v>23</v>
      </c>
      <c r="C1592" s="79"/>
      <c r="D1592" s="37"/>
      <c r="E1592" s="7"/>
      <c r="F1592" s="104"/>
      <c r="G1592" s="10"/>
      <c r="H1592" s="7"/>
      <c r="I1592" s="120"/>
      <c r="J1592" s="123"/>
      <c r="K1592" s="144" t="str">
        <f t="shared" si="342"/>
        <v/>
      </c>
      <c r="L1592" s="147" t="str">
        <f t="shared" si="343"/>
        <v/>
      </c>
      <c r="M1592" s="146" t="str">
        <f t="shared" si="344"/>
        <v/>
      </c>
      <c r="Y1592" t="str">
        <f t="shared" si="340"/>
        <v/>
      </c>
      <c r="Z1592" t="str">
        <f t="shared" si="345"/>
        <v/>
      </c>
      <c r="AA1592" t="str">
        <f t="shared" si="346"/>
        <v/>
      </c>
      <c r="AB1592">
        <f t="shared" si="347"/>
        <v>0</v>
      </c>
      <c r="AH1592" s="12" t="str">
        <f t="shared" si="351"/>
        <v/>
      </c>
      <c r="AI1592" s="12">
        <f t="shared" si="352"/>
        <v>0</v>
      </c>
      <c r="AJ1592" s="12">
        <f t="shared" si="353"/>
        <v>0</v>
      </c>
      <c r="AM1592" s="12" t="str">
        <f t="shared" si="348"/>
        <v/>
      </c>
      <c r="AN1592" t="str">
        <f t="shared" si="349"/>
        <v/>
      </c>
      <c r="AO1592" s="113">
        <f t="shared" si="350"/>
        <v>0</v>
      </c>
    </row>
    <row r="1593" spans="1:41" ht="20.100000000000001" customHeight="1">
      <c r="A1593" s="32" t="str">
        <f t="shared" si="341"/>
        <v/>
      </c>
      <c r="B1593" s="25" t="s">
        <v>23</v>
      </c>
      <c r="C1593" s="79"/>
      <c r="D1593" s="37"/>
      <c r="E1593" s="7"/>
      <c r="F1593" s="104"/>
      <c r="G1593" s="10"/>
      <c r="H1593" s="7"/>
      <c r="I1593" s="120"/>
      <c r="J1593" s="123"/>
      <c r="K1593" s="144" t="str">
        <f t="shared" si="342"/>
        <v/>
      </c>
      <c r="L1593" s="147" t="str">
        <f t="shared" si="343"/>
        <v/>
      </c>
      <c r="M1593" s="146" t="str">
        <f t="shared" si="344"/>
        <v/>
      </c>
      <c r="Y1593" t="str">
        <f t="shared" si="340"/>
        <v/>
      </c>
      <c r="Z1593" t="str">
        <f t="shared" si="345"/>
        <v/>
      </c>
      <c r="AA1593" t="str">
        <f t="shared" si="346"/>
        <v/>
      </c>
      <c r="AB1593">
        <f t="shared" si="347"/>
        <v>0</v>
      </c>
      <c r="AH1593" s="12" t="str">
        <f t="shared" si="351"/>
        <v/>
      </c>
      <c r="AI1593" s="12">
        <f t="shared" si="352"/>
        <v>0</v>
      </c>
      <c r="AJ1593" s="12">
        <f t="shared" si="353"/>
        <v>0</v>
      </c>
      <c r="AM1593" s="12" t="str">
        <f t="shared" si="348"/>
        <v/>
      </c>
      <c r="AN1593" t="str">
        <f t="shared" si="349"/>
        <v/>
      </c>
      <c r="AO1593" s="113">
        <f t="shared" si="350"/>
        <v>0</v>
      </c>
    </row>
    <row r="1594" spans="1:41" ht="20.100000000000001" customHeight="1">
      <c r="A1594" s="32" t="str">
        <f t="shared" si="341"/>
        <v/>
      </c>
      <c r="B1594" s="25" t="s">
        <v>23</v>
      </c>
      <c r="C1594" s="79"/>
      <c r="D1594" s="37"/>
      <c r="E1594" s="7"/>
      <c r="F1594" s="104"/>
      <c r="G1594" s="10"/>
      <c r="H1594" s="7"/>
      <c r="I1594" s="120"/>
      <c r="J1594" s="123"/>
      <c r="K1594" s="144" t="str">
        <f t="shared" si="342"/>
        <v/>
      </c>
      <c r="L1594" s="147" t="str">
        <f t="shared" si="343"/>
        <v/>
      </c>
      <c r="M1594" s="146" t="str">
        <f t="shared" si="344"/>
        <v/>
      </c>
      <c r="Y1594" t="str">
        <f t="shared" si="340"/>
        <v/>
      </c>
      <c r="Z1594" t="str">
        <f t="shared" si="345"/>
        <v/>
      </c>
      <c r="AA1594" t="str">
        <f t="shared" si="346"/>
        <v/>
      </c>
      <c r="AB1594">
        <f t="shared" si="347"/>
        <v>0</v>
      </c>
      <c r="AH1594" s="12" t="str">
        <f t="shared" si="351"/>
        <v/>
      </c>
      <c r="AI1594" s="12">
        <f t="shared" si="352"/>
        <v>0</v>
      </c>
      <c r="AJ1594" s="12">
        <f t="shared" si="353"/>
        <v>0</v>
      </c>
      <c r="AM1594" s="12" t="str">
        <f t="shared" si="348"/>
        <v/>
      </c>
      <c r="AN1594" t="str">
        <f t="shared" si="349"/>
        <v/>
      </c>
      <c r="AO1594" s="113">
        <f t="shared" si="350"/>
        <v>0</v>
      </c>
    </row>
    <row r="1595" spans="1:41" ht="20.100000000000001" customHeight="1">
      <c r="A1595" s="32" t="str">
        <f t="shared" si="341"/>
        <v/>
      </c>
      <c r="B1595" s="25" t="s">
        <v>23</v>
      </c>
      <c r="C1595" s="79"/>
      <c r="D1595" s="37"/>
      <c r="E1595" s="7"/>
      <c r="F1595" s="104"/>
      <c r="G1595" s="10"/>
      <c r="H1595" s="7"/>
      <c r="I1595" s="120"/>
      <c r="J1595" s="123"/>
      <c r="K1595" s="144" t="str">
        <f t="shared" si="342"/>
        <v/>
      </c>
      <c r="L1595" s="147" t="str">
        <f t="shared" si="343"/>
        <v/>
      </c>
      <c r="M1595" s="146" t="str">
        <f t="shared" si="344"/>
        <v/>
      </c>
      <c r="Y1595" t="str">
        <f t="shared" si="340"/>
        <v/>
      </c>
      <c r="Z1595" t="str">
        <f t="shared" si="345"/>
        <v/>
      </c>
      <c r="AA1595" t="str">
        <f t="shared" si="346"/>
        <v/>
      </c>
      <c r="AB1595">
        <f t="shared" si="347"/>
        <v>0</v>
      </c>
      <c r="AH1595" s="12" t="str">
        <f t="shared" si="351"/>
        <v/>
      </c>
      <c r="AI1595" s="12">
        <f t="shared" si="352"/>
        <v>0</v>
      </c>
      <c r="AJ1595" s="12">
        <f t="shared" si="353"/>
        <v>0</v>
      </c>
      <c r="AM1595" s="12" t="str">
        <f t="shared" si="348"/>
        <v/>
      </c>
      <c r="AN1595" t="str">
        <f t="shared" si="349"/>
        <v/>
      </c>
      <c r="AO1595" s="113">
        <f t="shared" si="350"/>
        <v>0</v>
      </c>
    </row>
    <row r="1596" spans="1:41" ht="20.100000000000001" customHeight="1">
      <c r="A1596" s="32" t="str">
        <f t="shared" si="341"/>
        <v/>
      </c>
      <c r="B1596" s="25" t="s">
        <v>23</v>
      </c>
      <c r="C1596" s="79"/>
      <c r="D1596" s="37"/>
      <c r="E1596" s="7"/>
      <c r="F1596" s="104"/>
      <c r="G1596" s="10"/>
      <c r="H1596" s="7"/>
      <c r="I1596" s="120"/>
      <c r="J1596" s="123"/>
      <c r="K1596" s="144" t="str">
        <f t="shared" si="342"/>
        <v/>
      </c>
      <c r="L1596" s="147" t="str">
        <f t="shared" si="343"/>
        <v/>
      </c>
      <c r="M1596" s="146" t="str">
        <f t="shared" si="344"/>
        <v/>
      </c>
      <c r="Y1596" t="str">
        <f t="shared" si="340"/>
        <v/>
      </c>
      <c r="Z1596" t="str">
        <f t="shared" si="345"/>
        <v/>
      </c>
      <c r="AA1596" t="str">
        <f t="shared" si="346"/>
        <v/>
      </c>
      <c r="AB1596">
        <f t="shared" si="347"/>
        <v>0</v>
      </c>
      <c r="AH1596" s="12" t="str">
        <f t="shared" si="351"/>
        <v/>
      </c>
      <c r="AI1596" s="12">
        <f t="shared" si="352"/>
        <v>0</v>
      </c>
      <c r="AJ1596" s="12">
        <f t="shared" si="353"/>
        <v>0</v>
      </c>
      <c r="AM1596" s="12" t="str">
        <f t="shared" si="348"/>
        <v/>
      </c>
      <c r="AN1596" t="str">
        <f t="shared" si="349"/>
        <v/>
      </c>
      <c r="AO1596" s="113">
        <f t="shared" si="350"/>
        <v>0</v>
      </c>
    </row>
    <row r="1597" spans="1:41" ht="20.100000000000001" customHeight="1">
      <c r="A1597" s="32" t="str">
        <f t="shared" si="341"/>
        <v/>
      </c>
      <c r="B1597" s="25" t="s">
        <v>23</v>
      </c>
      <c r="C1597" s="79"/>
      <c r="D1597" s="37"/>
      <c r="E1597" s="7"/>
      <c r="F1597" s="104"/>
      <c r="G1597" s="10"/>
      <c r="H1597" s="7"/>
      <c r="I1597" s="120"/>
      <c r="J1597" s="123"/>
      <c r="K1597" s="144" t="str">
        <f t="shared" si="342"/>
        <v/>
      </c>
      <c r="L1597" s="147" t="str">
        <f t="shared" si="343"/>
        <v/>
      </c>
      <c r="M1597" s="146" t="str">
        <f t="shared" si="344"/>
        <v/>
      </c>
      <c r="Y1597" t="str">
        <f t="shared" si="340"/>
        <v/>
      </c>
      <c r="Z1597" t="str">
        <f t="shared" si="345"/>
        <v/>
      </c>
      <c r="AA1597" t="str">
        <f t="shared" si="346"/>
        <v/>
      </c>
      <c r="AB1597">
        <f t="shared" si="347"/>
        <v>0</v>
      </c>
      <c r="AH1597" s="12" t="str">
        <f t="shared" si="351"/>
        <v/>
      </c>
      <c r="AI1597" s="12">
        <f t="shared" si="352"/>
        <v>0</v>
      </c>
      <c r="AJ1597" s="12">
        <f t="shared" si="353"/>
        <v>0</v>
      </c>
      <c r="AM1597" s="12" t="str">
        <f t="shared" si="348"/>
        <v/>
      </c>
      <c r="AN1597" t="str">
        <f t="shared" si="349"/>
        <v/>
      </c>
      <c r="AO1597" s="113">
        <f t="shared" si="350"/>
        <v>0</v>
      </c>
    </row>
    <row r="1598" spans="1:41" ht="20.100000000000001" customHeight="1">
      <c r="A1598" s="32" t="str">
        <f t="shared" si="341"/>
        <v/>
      </c>
      <c r="B1598" s="25" t="s">
        <v>23</v>
      </c>
      <c r="C1598" s="79"/>
      <c r="D1598" s="37"/>
      <c r="E1598" s="7"/>
      <c r="F1598" s="104"/>
      <c r="G1598" s="10"/>
      <c r="H1598" s="7"/>
      <c r="I1598" s="120"/>
      <c r="J1598" s="123"/>
      <c r="K1598" s="144" t="str">
        <f t="shared" si="342"/>
        <v/>
      </c>
      <c r="L1598" s="147" t="str">
        <f t="shared" si="343"/>
        <v/>
      </c>
      <c r="M1598" s="146" t="str">
        <f t="shared" si="344"/>
        <v/>
      </c>
      <c r="Y1598" t="str">
        <f t="shared" si="340"/>
        <v/>
      </c>
      <c r="Z1598" t="str">
        <f t="shared" si="345"/>
        <v/>
      </c>
      <c r="AA1598" t="str">
        <f t="shared" si="346"/>
        <v/>
      </c>
      <c r="AB1598">
        <f t="shared" si="347"/>
        <v>0</v>
      </c>
      <c r="AH1598" s="12" t="str">
        <f t="shared" si="351"/>
        <v/>
      </c>
      <c r="AI1598" s="12">
        <f t="shared" si="352"/>
        <v>0</v>
      </c>
      <c r="AJ1598" s="12">
        <f t="shared" si="353"/>
        <v>0</v>
      </c>
      <c r="AM1598" s="12" t="str">
        <f t="shared" si="348"/>
        <v/>
      </c>
      <c r="AN1598" t="str">
        <f t="shared" si="349"/>
        <v/>
      </c>
      <c r="AO1598" s="113">
        <f t="shared" si="350"/>
        <v>0</v>
      </c>
    </row>
    <row r="1599" spans="1:41" ht="20.100000000000001" customHeight="1">
      <c r="A1599" s="32" t="str">
        <f t="shared" si="341"/>
        <v/>
      </c>
      <c r="B1599" s="25" t="s">
        <v>23</v>
      </c>
      <c r="C1599" s="79"/>
      <c r="D1599" s="37"/>
      <c r="E1599" s="7"/>
      <c r="F1599" s="104"/>
      <c r="G1599" s="10"/>
      <c r="H1599" s="7"/>
      <c r="I1599" s="120"/>
      <c r="J1599" s="123"/>
      <c r="K1599" s="144" t="str">
        <f t="shared" si="342"/>
        <v/>
      </c>
      <c r="L1599" s="147" t="str">
        <f t="shared" si="343"/>
        <v/>
      </c>
      <c r="M1599" s="146" t="str">
        <f t="shared" si="344"/>
        <v/>
      </c>
      <c r="Y1599" t="str">
        <f t="shared" si="340"/>
        <v/>
      </c>
      <c r="Z1599" t="str">
        <f t="shared" si="345"/>
        <v/>
      </c>
      <c r="AA1599" t="str">
        <f t="shared" si="346"/>
        <v/>
      </c>
      <c r="AB1599">
        <f t="shared" si="347"/>
        <v>0</v>
      </c>
      <c r="AH1599" s="12" t="str">
        <f t="shared" si="351"/>
        <v/>
      </c>
      <c r="AI1599" s="12">
        <f t="shared" si="352"/>
        <v>0</v>
      </c>
      <c r="AJ1599" s="12">
        <f t="shared" si="353"/>
        <v>0</v>
      </c>
      <c r="AM1599" s="12" t="str">
        <f t="shared" si="348"/>
        <v/>
      </c>
      <c r="AN1599" t="str">
        <f t="shared" si="349"/>
        <v/>
      </c>
      <c r="AO1599" s="113">
        <f t="shared" si="350"/>
        <v>0</v>
      </c>
    </row>
    <row r="1600" spans="1:41" ht="20.100000000000001" customHeight="1">
      <c r="A1600" s="32" t="str">
        <f t="shared" si="341"/>
        <v/>
      </c>
      <c r="B1600" s="25" t="s">
        <v>23</v>
      </c>
      <c r="C1600" s="79"/>
      <c r="D1600" s="37"/>
      <c r="E1600" s="7"/>
      <c r="F1600" s="104"/>
      <c r="G1600" s="10"/>
      <c r="H1600" s="7"/>
      <c r="I1600" s="120"/>
      <c r="J1600" s="123"/>
      <c r="K1600" s="144" t="str">
        <f t="shared" si="342"/>
        <v/>
      </c>
      <c r="L1600" s="147" t="str">
        <f t="shared" si="343"/>
        <v/>
      </c>
      <c r="M1600" s="146" t="str">
        <f t="shared" si="344"/>
        <v/>
      </c>
      <c r="Y1600" t="str">
        <f t="shared" si="340"/>
        <v/>
      </c>
      <c r="Z1600" t="str">
        <f t="shared" si="345"/>
        <v/>
      </c>
      <c r="AA1600" t="str">
        <f t="shared" si="346"/>
        <v/>
      </c>
      <c r="AB1600">
        <f t="shared" si="347"/>
        <v>0</v>
      </c>
      <c r="AH1600" s="12" t="str">
        <f t="shared" si="351"/>
        <v/>
      </c>
      <c r="AI1600" s="12">
        <f t="shared" si="352"/>
        <v>0</v>
      </c>
      <c r="AJ1600" s="12">
        <f t="shared" si="353"/>
        <v>0</v>
      </c>
      <c r="AM1600" s="12" t="str">
        <f t="shared" si="348"/>
        <v/>
      </c>
      <c r="AN1600" t="str">
        <f t="shared" si="349"/>
        <v/>
      </c>
      <c r="AO1600" s="113">
        <f t="shared" si="350"/>
        <v>0</v>
      </c>
    </row>
    <row r="1601" spans="1:41" ht="20.100000000000001" customHeight="1">
      <c r="A1601" s="32" t="str">
        <f t="shared" si="341"/>
        <v/>
      </c>
      <c r="B1601" s="25" t="s">
        <v>23</v>
      </c>
      <c r="C1601" s="79"/>
      <c r="D1601" s="37"/>
      <c r="E1601" s="7"/>
      <c r="F1601" s="104"/>
      <c r="G1601" s="10"/>
      <c r="H1601" s="7"/>
      <c r="I1601" s="120"/>
      <c r="J1601" s="123"/>
      <c r="K1601" s="144" t="str">
        <f t="shared" si="342"/>
        <v/>
      </c>
      <c r="L1601" s="147" t="str">
        <f t="shared" si="343"/>
        <v/>
      </c>
      <c r="M1601" s="146" t="str">
        <f t="shared" si="344"/>
        <v/>
      </c>
      <c r="Y1601" t="str">
        <f t="shared" si="340"/>
        <v/>
      </c>
      <c r="Z1601" t="str">
        <f t="shared" si="345"/>
        <v/>
      </c>
      <c r="AA1601" t="str">
        <f t="shared" si="346"/>
        <v/>
      </c>
      <c r="AB1601">
        <f t="shared" si="347"/>
        <v>0</v>
      </c>
      <c r="AH1601" s="12" t="str">
        <f t="shared" si="351"/>
        <v/>
      </c>
      <c r="AI1601" s="12">
        <f t="shared" si="352"/>
        <v>0</v>
      </c>
      <c r="AJ1601" s="12">
        <f t="shared" si="353"/>
        <v>0</v>
      </c>
      <c r="AM1601" s="12" t="str">
        <f t="shared" si="348"/>
        <v/>
      </c>
      <c r="AN1601" t="str">
        <f t="shared" si="349"/>
        <v/>
      </c>
      <c r="AO1601" s="113">
        <f t="shared" si="350"/>
        <v>0</v>
      </c>
    </row>
    <row r="1602" spans="1:41" ht="20.100000000000001" customHeight="1">
      <c r="A1602" s="32" t="str">
        <f t="shared" si="341"/>
        <v/>
      </c>
      <c r="B1602" s="25" t="s">
        <v>23</v>
      </c>
      <c r="C1602" s="79"/>
      <c r="D1602" s="37"/>
      <c r="E1602" s="7"/>
      <c r="F1602" s="104"/>
      <c r="G1602" s="10"/>
      <c r="H1602" s="7"/>
      <c r="I1602" s="120"/>
      <c r="J1602" s="123"/>
      <c r="K1602" s="144" t="str">
        <f t="shared" si="342"/>
        <v/>
      </c>
      <c r="L1602" s="147" t="str">
        <f t="shared" si="343"/>
        <v/>
      </c>
      <c r="M1602" s="146" t="str">
        <f t="shared" si="344"/>
        <v/>
      </c>
      <c r="Y1602" t="str">
        <f t="shared" si="340"/>
        <v/>
      </c>
      <c r="Z1602" t="str">
        <f t="shared" si="345"/>
        <v/>
      </c>
      <c r="AA1602" t="str">
        <f t="shared" si="346"/>
        <v/>
      </c>
      <c r="AB1602">
        <f t="shared" si="347"/>
        <v>0</v>
      </c>
      <c r="AH1602" s="12" t="str">
        <f t="shared" si="351"/>
        <v/>
      </c>
      <c r="AI1602" s="12">
        <f t="shared" si="352"/>
        <v>0</v>
      </c>
      <c r="AJ1602" s="12">
        <f t="shared" si="353"/>
        <v>0</v>
      </c>
      <c r="AM1602" s="12" t="str">
        <f t="shared" si="348"/>
        <v/>
      </c>
      <c r="AN1602" t="str">
        <f t="shared" si="349"/>
        <v/>
      </c>
      <c r="AO1602" s="113">
        <f t="shared" si="350"/>
        <v>0</v>
      </c>
    </row>
    <row r="1603" spans="1:41" ht="20.100000000000001" customHeight="1">
      <c r="A1603" s="32" t="str">
        <f t="shared" si="341"/>
        <v/>
      </c>
      <c r="B1603" s="25" t="s">
        <v>23</v>
      </c>
      <c r="C1603" s="79"/>
      <c r="D1603" s="37"/>
      <c r="E1603" s="7"/>
      <c r="F1603" s="104"/>
      <c r="G1603" s="10"/>
      <c r="H1603" s="7"/>
      <c r="I1603" s="120"/>
      <c r="J1603" s="123"/>
      <c r="K1603" s="144" t="str">
        <f t="shared" si="342"/>
        <v/>
      </c>
      <c r="L1603" s="147" t="str">
        <f t="shared" si="343"/>
        <v/>
      </c>
      <c r="M1603" s="146" t="str">
        <f t="shared" si="344"/>
        <v/>
      </c>
      <c r="Y1603" t="str">
        <f t="shared" si="340"/>
        <v/>
      </c>
      <c r="Z1603" t="str">
        <f t="shared" si="345"/>
        <v/>
      </c>
      <c r="AA1603" t="str">
        <f t="shared" si="346"/>
        <v/>
      </c>
      <c r="AB1603">
        <f t="shared" si="347"/>
        <v>0</v>
      </c>
      <c r="AH1603" s="12" t="str">
        <f t="shared" si="351"/>
        <v/>
      </c>
      <c r="AI1603" s="12">
        <f t="shared" si="352"/>
        <v>0</v>
      </c>
      <c r="AJ1603" s="12">
        <f t="shared" si="353"/>
        <v>0</v>
      </c>
      <c r="AM1603" s="12" t="str">
        <f t="shared" si="348"/>
        <v/>
      </c>
      <c r="AN1603" t="str">
        <f t="shared" si="349"/>
        <v/>
      </c>
      <c r="AO1603" s="113">
        <f t="shared" si="350"/>
        <v>0</v>
      </c>
    </row>
    <row r="1604" spans="1:41" ht="20.100000000000001" customHeight="1">
      <c r="A1604" s="32" t="str">
        <f t="shared" si="341"/>
        <v/>
      </c>
      <c r="B1604" s="25" t="s">
        <v>23</v>
      </c>
      <c r="C1604" s="79"/>
      <c r="D1604" s="37"/>
      <c r="E1604" s="7"/>
      <c r="F1604" s="104"/>
      <c r="G1604" s="10"/>
      <c r="H1604" s="7"/>
      <c r="I1604" s="120"/>
      <c r="J1604" s="123"/>
      <c r="K1604" s="144" t="str">
        <f t="shared" si="342"/>
        <v/>
      </c>
      <c r="L1604" s="147" t="str">
        <f t="shared" si="343"/>
        <v/>
      </c>
      <c r="M1604" s="146" t="str">
        <f t="shared" si="344"/>
        <v/>
      </c>
      <c r="Y1604" t="str">
        <f t="shared" si="340"/>
        <v/>
      </c>
      <c r="Z1604" t="str">
        <f t="shared" si="345"/>
        <v/>
      </c>
      <c r="AA1604" t="str">
        <f t="shared" si="346"/>
        <v/>
      </c>
      <c r="AB1604">
        <f t="shared" si="347"/>
        <v>0</v>
      </c>
      <c r="AH1604" s="12" t="str">
        <f t="shared" si="351"/>
        <v/>
      </c>
      <c r="AI1604" s="12">
        <f t="shared" si="352"/>
        <v>0</v>
      </c>
      <c r="AJ1604" s="12">
        <f t="shared" si="353"/>
        <v>0</v>
      </c>
      <c r="AM1604" s="12" t="str">
        <f t="shared" si="348"/>
        <v/>
      </c>
      <c r="AN1604" t="str">
        <f t="shared" si="349"/>
        <v/>
      </c>
      <c r="AO1604" s="113">
        <f t="shared" si="350"/>
        <v>0</v>
      </c>
    </row>
    <row r="1605" spans="1:41" ht="20.100000000000001" customHeight="1">
      <c r="A1605" s="32" t="str">
        <f t="shared" si="341"/>
        <v/>
      </c>
      <c r="B1605" s="25" t="s">
        <v>23</v>
      </c>
      <c r="C1605" s="79"/>
      <c r="D1605" s="37"/>
      <c r="E1605" s="7"/>
      <c r="F1605" s="104"/>
      <c r="G1605" s="10"/>
      <c r="H1605" s="7"/>
      <c r="I1605" s="120"/>
      <c r="J1605" s="123"/>
      <c r="K1605" s="144" t="str">
        <f t="shared" si="342"/>
        <v/>
      </c>
      <c r="L1605" s="147" t="str">
        <f t="shared" si="343"/>
        <v/>
      </c>
      <c r="M1605" s="146" t="str">
        <f t="shared" si="344"/>
        <v/>
      </c>
      <c r="Y1605" t="str">
        <f t="shared" si="340"/>
        <v/>
      </c>
      <c r="Z1605" t="str">
        <f t="shared" si="345"/>
        <v/>
      </c>
      <c r="AA1605" t="str">
        <f t="shared" si="346"/>
        <v/>
      </c>
      <c r="AB1605">
        <f t="shared" si="347"/>
        <v>0</v>
      </c>
      <c r="AH1605" s="12" t="str">
        <f t="shared" si="351"/>
        <v/>
      </c>
      <c r="AI1605" s="12">
        <f t="shared" si="352"/>
        <v>0</v>
      </c>
      <c r="AJ1605" s="12">
        <f t="shared" si="353"/>
        <v>0</v>
      </c>
      <c r="AM1605" s="12" t="str">
        <f t="shared" si="348"/>
        <v/>
      </c>
      <c r="AN1605" t="str">
        <f t="shared" si="349"/>
        <v/>
      </c>
      <c r="AO1605" s="113">
        <f t="shared" si="350"/>
        <v>0</v>
      </c>
    </row>
    <row r="1606" spans="1:41" ht="20.100000000000001" customHeight="1">
      <c r="A1606" s="32" t="str">
        <f t="shared" si="341"/>
        <v/>
      </c>
      <c r="B1606" s="25" t="s">
        <v>23</v>
      </c>
      <c r="C1606" s="79"/>
      <c r="D1606" s="37"/>
      <c r="E1606" s="7"/>
      <c r="F1606" s="104"/>
      <c r="G1606" s="10"/>
      <c r="H1606" s="7"/>
      <c r="I1606" s="120"/>
      <c r="J1606" s="123"/>
      <c r="K1606" s="144" t="str">
        <f t="shared" si="342"/>
        <v/>
      </c>
      <c r="L1606" s="147" t="str">
        <f t="shared" si="343"/>
        <v/>
      </c>
      <c r="M1606" s="146" t="str">
        <f t="shared" si="344"/>
        <v/>
      </c>
      <c r="Y1606" t="str">
        <f t="shared" si="340"/>
        <v/>
      </c>
      <c r="Z1606" t="str">
        <f t="shared" si="345"/>
        <v/>
      </c>
      <c r="AA1606" t="str">
        <f t="shared" si="346"/>
        <v/>
      </c>
      <c r="AB1606">
        <f t="shared" si="347"/>
        <v>0</v>
      </c>
      <c r="AH1606" s="12" t="str">
        <f t="shared" si="351"/>
        <v/>
      </c>
      <c r="AI1606" s="12">
        <f t="shared" si="352"/>
        <v>0</v>
      </c>
      <c r="AJ1606" s="12">
        <f t="shared" si="353"/>
        <v>0</v>
      </c>
      <c r="AM1606" s="12" t="str">
        <f t="shared" si="348"/>
        <v/>
      </c>
      <c r="AN1606" t="str">
        <f t="shared" si="349"/>
        <v/>
      </c>
      <c r="AO1606" s="113">
        <f t="shared" si="350"/>
        <v>0</v>
      </c>
    </row>
    <row r="1607" spans="1:41" ht="20.100000000000001" customHeight="1">
      <c r="A1607" s="32" t="str">
        <f t="shared" si="341"/>
        <v/>
      </c>
      <c r="B1607" s="25" t="s">
        <v>23</v>
      </c>
      <c r="C1607" s="79"/>
      <c r="D1607" s="37"/>
      <c r="E1607" s="7"/>
      <c r="F1607" s="104"/>
      <c r="G1607" s="10"/>
      <c r="H1607" s="7"/>
      <c r="I1607" s="120"/>
      <c r="J1607" s="123"/>
      <c r="K1607" s="144" t="str">
        <f t="shared" si="342"/>
        <v/>
      </c>
      <c r="L1607" s="147" t="str">
        <f t="shared" si="343"/>
        <v/>
      </c>
      <c r="M1607" s="146" t="str">
        <f t="shared" si="344"/>
        <v/>
      </c>
      <c r="Y1607" t="str">
        <f t="shared" si="340"/>
        <v/>
      </c>
      <c r="Z1607" t="str">
        <f t="shared" si="345"/>
        <v/>
      </c>
      <c r="AA1607" t="str">
        <f t="shared" si="346"/>
        <v/>
      </c>
      <c r="AB1607">
        <f t="shared" si="347"/>
        <v>0</v>
      </c>
      <c r="AH1607" s="12" t="str">
        <f t="shared" si="351"/>
        <v/>
      </c>
      <c r="AI1607" s="12">
        <f t="shared" si="352"/>
        <v>0</v>
      </c>
      <c r="AJ1607" s="12">
        <f t="shared" si="353"/>
        <v>0</v>
      </c>
      <c r="AM1607" s="12" t="str">
        <f t="shared" si="348"/>
        <v/>
      </c>
      <c r="AN1607" t="str">
        <f t="shared" si="349"/>
        <v/>
      </c>
      <c r="AO1607" s="113">
        <f t="shared" si="350"/>
        <v>0</v>
      </c>
    </row>
    <row r="1608" spans="1:41" ht="20.100000000000001" customHeight="1">
      <c r="A1608" s="32" t="str">
        <f t="shared" si="341"/>
        <v/>
      </c>
      <c r="B1608" s="25" t="s">
        <v>23</v>
      </c>
      <c r="C1608" s="79"/>
      <c r="D1608" s="37"/>
      <c r="E1608" s="7"/>
      <c r="F1608" s="104"/>
      <c r="G1608" s="10"/>
      <c r="H1608" s="7"/>
      <c r="I1608" s="120"/>
      <c r="J1608" s="123"/>
      <c r="K1608" s="144" t="str">
        <f t="shared" si="342"/>
        <v/>
      </c>
      <c r="L1608" s="147" t="str">
        <f t="shared" si="343"/>
        <v/>
      </c>
      <c r="M1608" s="146" t="str">
        <f t="shared" si="344"/>
        <v/>
      </c>
      <c r="Y1608" t="str">
        <f t="shared" ref="Y1608:Y1671" si="354">LEFT(E1608,6)</f>
        <v/>
      </c>
      <c r="Z1608" t="str">
        <f t="shared" si="345"/>
        <v/>
      </c>
      <c r="AA1608" t="str">
        <f t="shared" si="346"/>
        <v/>
      </c>
      <c r="AB1608">
        <f t="shared" si="347"/>
        <v>0</v>
      </c>
      <c r="AH1608" s="12" t="str">
        <f t="shared" si="351"/>
        <v/>
      </c>
      <c r="AI1608" s="12">
        <f t="shared" si="352"/>
        <v>0</v>
      </c>
      <c r="AJ1608" s="12">
        <f t="shared" si="353"/>
        <v>0</v>
      </c>
      <c r="AM1608" s="12" t="str">
        <f t="shared" si="348"/>
        <v/>
      </c>
      <c r="AN1608" t="str">
        <f t="shared" si="349"/>
        <v/>
      </c>
      <c r="AO1608" s="113">
        <f t="shared" si="350"/>
        <v>0</v>
      </c>
    </row>
    <row r="1609" spans="1:41" ht="20.100000000000001" customHeight="1">
      <c r="A1609" s="32" t="str">
        <f t="shared" ref="A1609:A1672" si="355">IF(COUNTA(C1609:J1609)&gt;7,"◎","")</f>
        <v/>
      </c>
      <c r="B1609" s="25" t="s">
        <v>23</v>
      </c>
      <c r="C1609" s="79"/>
      <c r="D1609" s="37"/>
      <c r="E1609" s="7"/>
      <c r="F1609" s="104"/>
      <c r="G1609" s="10"/>
      <c r="H1609" s="7"/>
      <c r="I1609" s="120"/>
      <c r="J1609" s="123"/>
      <c r="K1609" s="144" t="str">
        <f t="shared" ref="K1609:K1672" si="356">IF(AB1609&gt;=1,"◎","")</f>
        <v/>
      </c>
      <c r="L1609" s="147" t="str">
        <f t="shared" ref="L1609:L1672" si="357">IF(F1609="","",IF(AND(F1609&gt;=$AD$8,F1609&lt;=$AE$8),"","交信期間外です。"))</f>
        <v/>
      </c>
      <c r="M1609" s="146" t="str">
        <f t="shared" ref="M1609:M1672" si="358">IF(AO1609&gt;=1,"当会の都合により無効局","")</f>
        <v/>
      </c>
      <c r="Y1609" t="str">
        <f t="shared" si="354"/>
        <v/>
      </c>
      <c r="Z1609" t="str">
        <f t="shared" ref="Z1609:Z1672" si="359">IF(OR(Y1609="7M1SZJ",Y1609="7N2JFU",Y1609="JA0AMA",Y1609="JM1VWQ",Y1609="JH1ECN",Y1609="JF6LIU",Y1609="JP1HBR",Y1609="JN1AQH",Y1609="JH6PXL",Y1609="JH1JBP",Y1609="JF6TWP",Y1609="JI1EFU",Y1609="JJ1VEX",Y1609="JJ0JID",Y1609="JM1LRA",Y1609="JR0UBE",Y1609="JR1OAC",Y1609="JH9FIP",Y1609="JK1ODS",Y1609="JR9SLB",Y1609="JA3HXQ"),1,"")</f>
        <v/>
      </c>
      <c r="AA1609" t="str">
        <f t="shared" ref="AA1609:AA1672" si="360">IF(OR(Y1609="JE8DVU",Y1609="JG1MOU",Y1609="JG4IJP",Y1609="JI1ILB",Y1609="JL1SAM",Y1609="JK1QNJ",Y1609="JN7EGV",Y1609="JK2EBB",Y1609="JI1JOI",Y1609="JQ1VXS",Y1609="JR1RTK",Y1609="JO1XDV",Y1609="JH7BBK",Y1609="JO6XMM",Y1609="JJ1QUM",Y1609="JS6TWX",Y1609="JA3QJA", Y1609="JR1TPI",Y1609="JN3MXT",Y1609="JK3WKK"),1,"")</f>
        <v/>
      </c>
      <c r="AB1609">
        <f t="shared" ref="AB1609:AB1672" si="361">SUM(Z1609:AA1609)+AJ1609</f>
        <v>0</v>
      </c>
      <c r="AH1609" s="12" t="str">
        <f t="shared" si="351"/>
        <v/>
      </c>
      <c r="AI1609" s="12">
        <f t="shared" si="352"/>
        <v>0</v>
      </c>
      <c r="AJ1609" s="12">
        <f t="shared" si="353"/>
        <v>0</v>
      </c>
      <c r="AM1609" s="12" t="str">
        <f t="shared" ref="AM1609:AM1672" si="362">LEFT(E1609,6)</f>
        <v/>
      </c>
      <c r="AN1609" t="str">
        <f t="shared" ref="AN1609:AN1672" si="363">IF(OR(AM1609="JR8LGB",AM1609="JL8XOJ",AM1609="7L2QXJ",AM1609="JR4JSW",AM1609="JH8RHU",AM1609="JK4BOO",AM1609="JF4IED",AM1609="JR8YPV",AM1609="JM8OKZ",AM1609="JM8OKX",AM1609="JG5PJJ"),1,"")</f>
        <v/>
      </c>
      <c r="AO1609" s="113">
        <f t="shared" ref="AO1609:AO1672" si="364">SUM(AN1609)</f>
        <v>0</v>
      </c>
    </row>
    <row r="1610" spans="1:41" ht="20.100000000000001" customHeight="1">
      <c r="A1610" s="32" t="str">
        <f t="shared" si="355"/>
        <v/>
      </c>
      <c r="B1610" s="63" t="s">
        <v>23</v>
      </c>
      <c r="C1610" s="79"/>
      <c r="D1610" s="37"/>
      <c r="E1610" s="7"/>
      <c r="F1610" s="104"/>
      <c r="G1610" s="10"/>
      <c r="H1610" s="7"/>
      <c r="I1610" s="120"/>
      <c r="J1610" s="123"/>
      <c r="K1610" s="144" t="str">
        <f t="shared" si="356"/>
        <v/>
      </c>
      <c r="L1610" s="147" t="str">
        <f t="shared" si="357"/>
        <v/>
      </c>
      <c r="M1610" s="146" t="str">
        <f t="shared" si="358"/>
        <v/>
      </c>
      <c r="Y1610" t="str">
        <f t="shared" si="354"/>
        <v/>
      </c>
      <c r="Z1610" t="str">
        <f t="shared" si="359"/>
        <v/>
      </c>
      <c r="AA1610" t="str">
        <f t="shared" si="360"/>
        <v/>
      </c>
      <c r="AB1610">
        <f t="shared" si="361"/>
        <v>0</v>
      </c>
      <c r="AH1610" s="12" t="str">
        <f t="shared" si="351"/>
        <v/>
      </c>
      <c r="AI1610" s="12">
        <f t="shared" si="352"/>
        <v>0</v>
      </c>
      <c r="AJ1610" s="12">
        <f t="shared" si="353"/>
        <v>0</v>
      </c>
      <c r="AM1610" s="12" t="str">
        <f t="shared" si="362"/>
        <v/>
      </c>
      <c r="AN1610" t="str">
        <f t="shared" si="363"/>
        <v/>
      </c>
      <c r="AO1610" s="113">
        <f t="shared" si="364"/>
        <v>0</v>
      </c>
    </row>
    <row r="1611" spans="1:41" ht="20.100000000000001" customHeight="1">
      <c r="A1611" s="32" t="str">
        <f t="shared" si="355"/>
        <v/>
      </c>
      <c r="B1611" s="25" t="s">
        <v>23</v>
      </c>
      <c r="C1611" s="79"/>
      <c r="D1611" s="37"/>
      <c r="E1611" s="7"/>
      <c r="F1611" s="104"/>
      <c r="G1611" s="10"/>
      <c r="H1611" s="7"/>
      <c r="I1611" s="120"/>
      <c r="J1611" s="123"/>
      <c r="K1611" s="144" t="str">
        <f t="shared" si="356"/>
        <v/>
      </c>
      <c r="L1611" s="147" t="str">
        <f t="shared" si="357"/>
        <v/>
      </c>
      <c r="M1611" s="146" t="str">
        <f t="shared" si="358"/>
        <v/>
      </c>
      <c r="Y1611" t="str">
        <f t="shared" si="354"/>
        <v/>
      </c>
      <c r="Z1611" t="str">
        <f t="shared" si="359"/>
        <v/>
      </c>
      <c r="AA1611" t="str">
        <f t="shared" si="360"/>
        <v/>
      </c>
      <c r="AB1611">
        <f t="shared" si="361"/>
        <v>0</v>
      </c>
      <c r="AH1611" s="12" t="str">
        <f t="shared" si="351"/>
        <v/>
      </c>
      <c r="AI1611" s="12">
        <f t="shared" si="352"/>
        <v>0</v>
      </c>
      <c r="AJ1611" s="12">
        <f t="shared" si="353"/>
        <v>0</v>
      </c>
      <c r="AM1611" s="12" t="str">
        <f t="shared" si="362"/>
        <v/>
      </c>
      <c r="AN1611" t="str">
        <f t="shared" si="363"/>
        <v/>
      </c>
      <c r="AO1611" s="113">
        <f t="shared" si="364"/>
        <v>0</v>
      </c>
    </row>
    <row r="1612" spans="1:41" ht="20.100000000000001" customHeight="1">
      <c r="A1612" s="32" t="str">
        <f t="shared" si="355"/>
        <v/>
      </c>
      <c r="B1612" s="25" t="s">
        <v>23</v>
      </c>
      <c r="C1612" s="79"/>
      <c r="D1612" s="37"/>
      <c r="E1612" s="7"/>
      <c r="F1612" s="104"/>
      <c r="G1612" s="10"/>
      <c r="H1612" s="7"/>
      <c r="I1612" s="120"/>
      <c r="J1612" s="123"/>
      <c r="K1612" s="144" t="str">
        <f t="shared" si="356"/>
        <v/>
      </c>
      <c r="L1612" s="147" t="str">
        <f t="shared" si="357"/>
        <v/>
      </c>
      <c r="M1612" s="146" t="str">
        <f t="shared" si="358"/>
        <v/>
      </c>
      <c r="Y1612" t="str">
        <f t="shared" si="354"/>
        <v/>
      </c>
      <c r="Z1612" t="str">
        <f t="shared" si="359"/>
        <v/>
      </c>
      <c r="AA1612" t="str">
        <f t="shared" si="360"/>
        <v/>
      </c>
      <c r="AB1612">
        <f t="shared" si="361"/>
        <v>0</v>
      </c>
      <c r="AH1612" s="12" t="str">
        <f t="shared" si="351"/>
        <v/>
      </c>
      <c r="AI1612" s="12">
        <f t="shared" si="352"/>
        <v>0</v>
      </c>
      <c r="AJ1612" s="12">
        <f t="shared" si="353"/>
        <v>0</v>
      </c>
      <c r="AM1612" s="12" t="str">
        <f t="shared" si="362"/>
        <v/>
      </c>
      <c r="AN1612" t="str">
        <f t="shared" si="363"/>
        <v/>
      </c>
      <c r="AO1612" s="113">
        <f t="shared" si="364"/>
        <v>0</v>
      </c>
    </row>
    <row r="1613" spans="1:41" ht="20.100000000000001" customHeight="1">
      <c r="A1613" s="32" t="str">
        <f t="shared" si="355"/>
        <v/>
      </c>
      <c r="B1613" s="25" t="s">
        <v>23</v>
      </c>
      <c r="C1613" s="79"/>
      <c r="D1613" s="37"/>
      <c r="E1613" s="7"/>
      <c r="F1613" s="104"/>
      <c r="G1613" s="10"/>
      <c r="H1613" s="7"/>
      <c r="I1613" s="120"/>
      <c r="J1613" s="123"/>
      <c r="K1613" s="144" t="str">
        <f t="shared" si="356"/>
        <v/>
      </c>
      <c r="L1613" s="147" t="str">
        <f t="shared" si="357"/>
        <v/>
      </c>
      <c r="M1613" s="146" t="str">
        <f t="shared" si="358"/>
        <v/>
      </c>
      <c r="Y1613" t="str">
        <f t="shared" si="354"/>
        <v/>
      </c>
      <c r="Z1613" t="str">
        <f t="shared" si="359"/>
        <v/>
      </c>
      <c r="AA1613" t="str">
        <f t="shared" si="360"/>
        <v/>
      </c>
      <c r="AB1613">
        <f t="shared" si="361"/>
        <v>0</v>
      </c>
      <c r="AH1613" s="12" t="str">
        <f t="shared" si="351"/>
        <v/>
      </c>
      <c r="AI1613" s="12">
        <f t="shared" si="352"/>
        <v>0</v>
      </c>
      <c r="AJ1613" s="12">
        <f t="shared" si="353"/>
        <v>0</v>
      </c>
      <c r="AM1613" s="12" t="str">
        <f t="shared" si="362"/>
        <v/>
      </c>
      <c r="AN1613" t="str">
        <f t="shared" si="363"/>
        <v/>
      </c>
      <c r="AO1613" s="113">
        <f t="shared" si="364"/>
        <v>0</v>
      </c>
    </row>
    <row r="1614" spans="1:41" ht="20.100000000000001" customHeight="1">
      <c r="A1614" s="32" t="str">
        <f t="shared" si="355"/>
        <v/>
      </c>
      <c r="B1614" s="25" t="s">
        <v>23</v>
      </c>
      <c r="C1614" s="79"/>
      <c r="D1614" s="37"/>
      <c r="E1614" s="7"/>
      <c r="F1614" s="104"/>
      <c r="G1614" s="10"/>
      <c r="H1614" s="7"/>
      <c r="I1614" s="120"/>
      <c r="J1614" s="123"/>
      <c r="K1614" s="144" t="str">
        <f t="shared" si="356"/>
        <v/>
      </c>
      <c r="L1614" s="147" t="str">
        <f t="shared" si="357"/>
        <v/>
      </c>
      <c r="M1614" s="146" t="str">
        <f t="shared" si="358"/>
        <v/>
      </c>
      <c r="Y1614" t="str">
        <f t="shared" si="354"/>
        <v/>
      </c>
      <c r="Z1614" t="str">
        <f t="shared" si="359"/>
        <v/>
      </c>
      <c r="AA1614" t="str">
        <f t="shared" si="360"/>
        <v/>
      </c>
      <c r="AB1614">
        <f t="shared" si="361"/>
        <v>0</v>
      </c>
      <c r="AH1614" s="12" t="str">
        <f t="shared" si="351"/>
        <v/>
      </c>
      <c r="AI1614" s="12">
        <f t="shared" si="352"/>
        <v>0</v>
      </c>
      <c r="AJ1614" s="12">
        <f t="shared" si="353"/>
        <v>0</v>
      </c>
      <c r="AM1614" s="12" t="str">
        <f t="shared" si="362"/>
        <v/>
      </c>
      <c r="AN1614" t="str">
        <f t="shared" si="363"/>
        <v/>
      </c>
      <c r="AO1614" s="113">
        <f t="shared" si="364"/>
        <v>0</v>
      </c>
    </row>
    <row r="1615" spans="1:41" ht="20.100000000000001" customHeight="1">
      <c r="A1615" s="32" t="str">
        <f t="shared" si="355"/>
        <v/>
      </c>
      <c r="B1615" s="25" t="s">
        <v>23</v>
      </c>
      <c r="C1615" s="79"/>
      <c r="D1615" s="37"/>
      <c r="E1615" s="7"/>
      <c r="F1615" s="104"/>
      <c r="G1615" s="10"/>
      <c r="H1615" s="7"/>
      <c r="I1615" s="120"/>
      <c r="J1615" s="123"/>
      <c r="K1615" s="144" t="str">
        <f t="shared" si="356"/>
        <v/>
      </c>
      <c r="L1615" s="147" t="str">
        <f t="shared" si="357"/>
        <v/>
      </c>
      <c r="M1615" s="146" t="str">
        <f t="shared" si="358"/>
        <v/>
      </c>
      <c r="Y1615" t="str">
        <f t="shared" si="354"/>
        <v/>
      </c>
      <c r="Z1615" t="str">
        <f t="shared" si="359"/>
        <v/>
      </c>
      <c r="AA1615" t="str">
        <f t="shared" si="360"/>
        <v/>
      </c>
      <c r="AB1615">
        <f t="shared" si="361"/>
        <v>0</v>
      </c>
      <c r="AH1615" s="12" t="str">
        <f t="shared" si="351"/>
        <v/>
      </c>
      <c r="AI1615" s="12">
        <f t="shared" si="352"/>
        <v>0</v>
      </c>
      <c r="AJ1615" s="12">
        <f t="shared" si="353"/>
        <v>0</v>
      </c>
      <c r="AM1615" s="12" t="str">
        <f t="shared" si="362"/>
        <v/>
      </c>
      <c r="AN1615" t="str">
        <f t="shared" si="363"/>
        <v/>
      </c>
      <c r="AO1615" s="113">
        <f t="shared" si="364"/>
        <v>0</v>
      </c>
    </row>
    <row r="1616" spans="1:41" ht="20.100000000000001" customHeight="1">
      <c r="A1616" s="32" t="str">
        <f t="shared" si="355"/>
        <v/>
      </c>
      <c r="B1616" s="25" t="s">
        <v>23</v>
      </c>
      <c r="C1616" s="79"/>
      <c r="D1616" s="37"/>
      <c r="E1616" s="7"/>
      <c r="F1616" s="104"/>
      <c r="G1616" s="10"/>
      <c r="H1616" s="7"/>
      <c r="I1616" s="120"/>
      <c r="J1616" s="123"/>
      <c r="K1616" s="144" t="str">
        <f t="shared" si="356"/>
        <v/>
      </c>
      <c r="L1616" s="147" t="str">
        <f t="shared" si="357"/>
        <v/>
      </c>
      <c r="M1616" s="146" t="str">
        <f t="shared" si="358"/>
        <v/>
      </c>
      <c r="Y1616" t="str">
        <f t="shared" si="354"/>
        <v/>
      </c>
      <c r="Z1616" t="str">
        <f t="shared" si="359"/>
        <v/>
      </c>
      <c r="AA1616" t="str">
        <f t="shared" si="360"/>
        <v/>
      </c>
      <c r="AB1616">
        <f t="shared" si="361"/>
        <v>0</v>
      </c>
      <c r="AH1616" s="12" t="str">
        <f t="shared" si="351"/>
        <v/>
      </c>
      <c r="AI1616" s="12">
        <f t="shared" si="352"/>
        <v>0</v>
      </c>
      <c r="AJ1616" s="12">
        <f t="shared" si="353"/>
        <v>0</v>
      </c>
      <c r="AM1616" s="12" t="str">
        <f t="shared" si="362"/>
        <v/>
      </c>
      <c r="AN1616" t="str">
        <f t="shared" si="363"/>
        <v/>
      </c>
      <c r="AO1616" s="113">
        <f t="shared" si="364"/>
        <v>0</v>
      </c>
    </row>
    <row r="1617" spans="1:41" ht="20.100000000000001" customHeight="1">
      <c r="A1617" s="32" t="str">
        <f t="shared" si="355"/>
        <v/>
      </c>
      <c r="B1617" s="25" t="s">
        <v>23</v>
      </c>
      <c r="C1617" s="79"/>
      <c r="D1617" s="37"/>
      <c r="E1617" s="7"/>
      <c r="F1617" s="104"/>
      <c r="G1617" s="10"/>
      <c r="H1617" s="7"/>
      <c r="I1617" s="120"/>
      <c r="J1617" s="123"/>
      <c r="K1617" s="144" t="str">
        <f t="shared" si="356"/>
        <v/>
      </c>
      <c r="L1617" s="147" t="str">
        <f t="shared" si="357"/>
        <v/>
      </c>
      <c r="M1617" s="146" t="str">
        <f t="shared" si="358"/>
        <v/>
      </c>
      <c r="Y1617" t="str">
        <f t="shared" si="354"/>
        <v/>
      </c>
      <c r="Z1617" t="str">
        <f t="shared" si="359"/>
        <v/>
      </c>
      <c r="AA1617" t="str">
        <f t="shared" si="360"/>
        <v/>
      </c>
      <c r="AB1617">
        <f t="shared" si="361"/>
        <v>0</v>
      </c>
      <c r="AH1617" s="12" t="str">
        <f t="shared" si="351"/>
        <v/>
      </c>
      <c r="AI1617" s="12">
        <f t="shared" si="352"/>
        <v>0</v>
      </c>
      <c r="AJ1617" s="12">
        <f t="shared" si="353"/>
        <v>0</v>
      </c>
      <c r="AM1617" s="12" t="str">
        <f t="shared" si="362"/>
        <v/>
      </c>
      <c r="AN1617" t="str">
        <f t="shared" si="363"/>
        <v/>
      </c>
      <c r="AO1617" s="113">
        <f t="shared" si="364"/>
        <v>0</v>
      </c>
    </row>
    <row r="1618" spans="1:41" ht="20.100000000000001" customHeight="1">
      <c r="A1618" s="32" t="str">
        <f t="shared" si="355"/>
        <v/>
      </c>
      <c r="B1618" s="25" t="s">
        <v>23</v>
      </c>
      <c r="C1618" s="79"/>
      <c r="D1618" s="37"/>
      <c r="E1618" s="7"/>
      <c r="F1618" s="104"/>
      <c r="G1618" s="10"/>
      <c r="H1618" s="7"/>
      <c r="I1618" s="120"/>
      <c r="J1618" s="123"/>
      <c r="K1618" s="144" t="str">
        <f t="shared" si="356"/>
        <v/>
      </c>
      <c r="L1618" s="147" t="str">
        <f t="shared" si="357"/>
        <v/>
      </c>
      <c r="M1618" s="146" t="str">
        <f t="shared" si="358"/>
        <v/>
      </c>
      <c r="Y1618" t="str">
        <f t="shared" si="354"/>
        <v/>
      </c>
      <c r="Z1618" t="str">
        <f t="shared" si="359"/>
        <v/>
      </c>
      <c r="AA1618" t="str">
        <f t="shared" si="360"/>
        <v/>
      </c>
      <c r="AB1618">
        <f t="shared" si="361"/>
        <v>0</v>
      </c>
      <c r="AH1618" s="12" t="str">
        <f t="shared" si="351"/>
        <v/>
      </c>
      <c r="AI1618" s="12">
        <f t="shared" si="352"/>
        <v>0</v>
      </c>
      <c r="AJ1618" s="12">
        <f t="shared" si="353"/>
        <v>0</v>
      </c>
      <c r="AM1618" s="12" t="str">
        <f t="shared" si="362"/>
        <v/>
      </c>
      <c r="AN1618" t="str">
        <f t="shared" si="363"/>
        <v/>
      </c>
      <c r="AO1618" s="113">
        <f t="shared" si="364"/>
        <v>0</v>
      </c>
    </row>
    <row r="1619" spans="1:41" ht="20.100000000000001" customHeight="1">
      <c r="A1619" s="32" t="str">
        <f t="shared" si="355"/>
        <v/>
      </c>
      <c r="B1619" s="25" t="s">
        <v>23</v>
      </c>
      <c r="C1619" s="79"/>
      <c r="D1619" s="37"/>
      <c r="E1619" s="7"/>
      <c r="F1619" s="104"/>
      <c r="G1619" s="10"/>
      <c r="H1619" s="7"/>
      <c r="I1619" s="120"/>
      <c r="J1619" s="123"/>
      <c r="K1619" s="144" t="str">
        <f t="shared" si="356"/>
        <v/>
      </c>
      <c r="L1619" s="147" t="str">
        <f t="shared" si="357"/>
        <v/>
      </c>
      <c r="M1619" s="146" t="str">
        <f t="shared" si="358"/>
        <v/>
      </c>
      <c r="Y1619" t="str">
        <f t="shared" si="354"/>
        <v/>
      </c>
      <c r="Z1619" t="str">
        <f t="shared" si="359"/>
        <v/>
      </c>
      <c r="AA1619" t="str">
        <f t="shared" si="360"/>
        <v/>
      </c>
      <c r="AB1619">
        <f t="shared" si="361"/>
        <v>0</v>
      </c>
      <c r="AH1619" s="12" t="str">
        <f t="shared" si="351"/>
        <v/>
      </c>
      <c r="AI1619" s="12">
        <f t="shared" si="352"/>
        <v>0</v>
      </c>
      <c r="AJ1619" s="12">
        <f t="shared" si="353"/>
        <v>0</v>
      </c>
      <c r="AM1619" s="12" t="str">
        <f t="shared" si="362"/>
        <v/>
      </c>
      <c r="AN1619" t="str">
        <f t="shared" si="363"/>
        <v/>
      </c>
      <c r="AO1619" s="113">
        <f t="shared" si="364"/>
        <v>0</v>
      </c>
    </row>
    <row r="1620" spans="1:41" ht="20.100000000000001" customHeight="1">
      <c r="A1620" s="32" t="str">
        <f t="shared" si="355"/>
        <v/>
      </c>
      <c r="B1620" s="25" t="s">
        <v>23</v>
      </c>
      <c r="C1620" s="79"/>
      <c r="D1620" s="37"/>
      <c r="E1620" s="7"/>
      <c r="F1620" s="104"/>
      <c r="G1620" s="10"/>
      <c r="H1620" s="7"/>
      <c r="I1620" s="120"/>
      <c r="J1620" s="123"/>
      <c r="K1620" s="144" t="str">
        <f t="shared" si="356"/>
        <v/>
      </c>
      <c r="L1620" s="147" t="str">
        <f t="shared" si="357"/>
        <v/>
      </c>
      <c r="M1620" s="146" t="str">
        <f t="shared" si="358"/>
        <v/>
      </c>
      <c r="Y1620" t="str">
        <f t="shared" si="354"/>
        <v/>
      </c>
      <c r="Z1620" t="str">
        <f t="shared" si="359"/>
        <v/>
      </c>
      <c r="AA1620" t="str">
        <f t="shared" si="360"/>
        <v/>
      </c>
      <c r="AB1620">
        <f t="shared" si="361"/>
        <v>0</v>
      </c>
      <c r="AH1620" s="12" t="str">
        <f t="shared" si="351"/>
        <v/>
      </c>
      <c r="AI1620" s="12">
        <f t="shared" si="352"/>
        <v>0</v>
      </c>
      <c r="AJ1620" s="12">
        <f t="shared" si="353"/>
        <v>0</v>
      </c>
      <c r="AM1620" s="12" t="str">
        <f t="shared" si="362"/>
        <v/>
      </c>
      <c r="AN1620" t="str">
        <f t="shared" si="363"/>
        <v/>
      </c>
      <c r="AO1620" s="113">
        <f t="shared" si="364"/>
        <v>0</v>
      </c>
    </row>
    <row r="1621" spans="1:41" ht="20.100000000000001" customHeight="1">
      <c r="A1621" s="32" t="str">
        <f t="shared" si="355"/>
        <v/>
      </c>
      <c r="B1621" s="25" t="s">
        <v>23</v>
      </c>
      <c r="C1621" s="79"/>
      <c r="D1621" s="37"/>
      <c r="E1621" s="7"/>
      <c r="F1621" s="104"/>
      <c r="G1621" s="10"/>
      <c r="H1621" s="7"/>
      <c r="I1621" s="120"/>
      <c r="J1621" s="123"/>
      <c r="K1621" s="144" t="str">
        <f t="shared" si="356"/>
        <v/>
      </c>
      <c r="L1621" s="147" t="str">
        <f t="shared" si="357"/>
        <v/>
      </c>
      <c r="M1621" s="146" t="str">
        <f t="shared" si="358"/>
        <v/>
      </c>
      <c r="Y1621" t="str">
        <f t="shared" si="354"/>
        <v/>
      </c>
      <c r="Z1621" t="str">
        <f t="shared" si="359"/>
        <v/>
      </c>
      <c r="AA1621" t="str">
        <f t="shared" si="360"/>
        <v/>
      </c>
      <c r="AB1621">
        <f t="shared" si="361"/>
        <v>0</v>
      </c>
      <c r="AH1621" s="12" t="str">
        <f t="shared" si="351"/>
        <v/>
      </c>
      <c r="AI1621" s="12">
        <f t="shared" si="352"/>
        <v>0</v>
      </c>
      <c r="AJ1621" s="12">
        <f t="shared" si="353"/>
        <v>0</v>
      </c>
      <c r="AM1621" s="12" t="str">
        <f t="shared" si="362"/>
        <v/>
      </c>
      <c r="AN1621" t="str">
        <f t="shared" si="363"/>
        <v/>
      </c>
      <c r="AO1621" s="113">
        <f t="shared" si="364"/>
        <v>0</v>
      </c>
    </row>
    <row r="1622" spans="1:41" ht="20.100000000000001" customHeight="1">
      <c r="A1622" s="32" t="str">
        <f t="shared" si="355"/>
        <v/>
      </c>
      <c r="B1622" s="25" t="s">
        <v>23</v>
      </c>
      <c r="C1622" s="79"/>
      <c r="D1622" s="37"/>
      <c r="E1622" s="7"/>
      <c r="F1622" s="104"/>
      <c r="G1622" s="10"/>
      <c r="H1622" s="7"/>
      <c r="I1622" s="120"/>
      <c r="J1622" s="123"/>
      <c r="K1622" s="144" t="str">
        <f t="shared" si="356"/>
        <v/>
      </c>
      <c r="L1622" s="147" t="str">
        <f t="shared" si="357"/>
        <v/>
      </c>
      <c r="M1622" s="146" t="str">
        <f t="shared" si="358"/>
        <v/>
      </c>
      <c r="Y1622" t="str">
        <f t="shared" si="354"/>
        <v/>
      </c>
      <c r="Z1622" t="str">
        <f t="shared" si="359"/>
        <v/>
      </c>
      <c r="AA1622" t="str">
        <f t="shared" si="360"/>
        <v/>
      </c>
      <c r="AB1622">
        <f t="shared" si="361"/>
        <v>0</v>
      </c>
      <c r="AH1622" s="12" t="str">
        <f t="shared" si="351"/>
        <v/>
      </c>
      <c r="AI1622" s="12">
        <f t="shared" si="352"/>
        <v>0</v>
      </c>
      <c r="AJ1622" s="12">
        <f t="shared" si="353"/>
        <v>0</v>
      </c>
      <c r="AM1622" s="12" t="str">
        <f t="shared" si="362"/>
        <v/>
      </c>
      <c r="AN1622" t="str">
        <f t="shared" si="363"/>
        <v/>
      </c>
      <c r="AO1622" s="113">
        <f t="shared" si="364"/>
        <v>0</v>
      </c>
    </row>
    <row r="1623" spans="1:41" ht="20.100000000000001" customHeight="1">
      <c r="A1623" s="32" t="str">
        <f t="shared" si="355"/>
        <v/>
      </c>
      <c r="B1623" s="25" t="s">
        <v>23</v>
      </c>
      <c r="C1623" s="79"/>
      <c r="D1623" s="37"/>
      <c r="E1623" s="7"/>
      <c r="F1623" s="104"/>
      <c r="G1623" s="10"/>
      <c r="H1623" s="7"/>
      <c r="I1623" s="120"/>
      <c r="J1623" s="123"/>
      <c r="K1623" s="144" t="str">
        <f t="shared" si="356"/>
        <v/>
      </c>
      <c r="L1623" s="147" t="str">
        <f t="shared" si="357"/>
        <v/>
      </c>
      <c r="M1623" s="146" t="str">
        <f t="shared" si="358"/>
        <v/>
      </c>
      <c r="Y1623" t="str">
        <f t="shared" si="354"/>
        <v/>
      </c>
      <c r="Z1623" t="str">
        <f t="shared" si="359"/>
        <v/>
      </c>
      <c r="AA1623" t="str">
        <f t="shared" si="360"/>
        <v/>
      </c>
      <c r="AB1623">
        <f t="shared" si="361"/>
        <v>0</v>
      </c>
      <c r="AH1623" s="12" t="str">
        <f t="shared" ref="AH1623:AH1686" si="365">IF(Y1623="JA8JXC",1,"")</f>
        <v/>
      </c>
      <c r="AI1623" s="12">
        <f t="shared" ref="AI1623:AI1686" si="366">IFERROR(DATEDIF($AI$7,F1623,"d"),0)</f>
        <v>0</v>
      </c>
      <c r="AJ1623" s="12">
        <f t="shared" ref="AJ1623:AJ1686" si="367">IF(AND(AH1623=1,AI1623&gt;=1),1,0)</f>
        <v>0</v>
      </c>
      <c r="AM1623" s="12" t="str">
        <f t="shared" si="362"/>
        <v/>
      </c>
      <c r="AN1623" t="str">
        <f t="shared" si="363"/>
        <v/>
      </c>
      <c r="AO1623" s="113">
        <f t="shared" si="364"/>
        <v>0</v>
      </c>
    </row>
    <row r="1624" spans="1:41" ht="20.100000000000001" customHeight="1">
      <c r="A1624" s="32" t="str">
        <f t="shared" si="355"/>
        <v/>
      </c>
      <c r="B1624" s="25" t="s">
        <v>23</v>
      </c>
      <c r="C1624" s="79"/>
      <c r="D1624" s="37"/>
      <c r="E1624" s="7"/>
      <c r="F1624" s="104"/>
      <c r="G1624" s="10"/>
      <c r="H1624" s="7"/>
      <c r="I1624" s="120"/>
      <c r="J1624" s="123"/>
      <c r="K1624" s="144" t="str">
        <f t="shared" si="356"/>
        <v/>
      </c>
      <c r="L1624" s="147" t="str">
        <f t="shared" si="357"/>
        <v/>
      </c>
      <c r="M1624" s="146" t="str">
        <f t="shared" si="358"/>
        <v/>
      </c>
      <c r="Y1624" t="str">
        <f t="shared" si="354"/>
        <v/>
      </c>
      <c r="Z1624" t="str">
        <f t="shared" si="359"/>
        <v/>
      </c>
      <c r="AA1624" t="str">
        <f t="shared" si="360"/>
        <v/>
      </c>
      <c r="AB1624">
        <f t="shared" si="361"/>
        <v>0</v>
      </c>
      <c r="AH1624" s="12" t="str">
        <f t="shared" si="365"/>
        <v/>
      </c>
      <c r="AI1624" s="12">
        <f t="shared" si="366"/>
        <v>0</v>
      </c>
      <c r="AJ1624" s="12">
        <f t="shared" si="367"/>
        <v>0</v>
      </c>
      <c r="AM1624" s="12" t="str">
        <f t="shared" si="362"/>
        <v/>
      </c>
      <c r="AN1624" t="str">
        <f t="shared" si="363"/>
        <v/>
      </c>
      <c r="AO1624" s="113">
        <f t="shared" si="364"/>
        <v>0</v>
      </c>
    </row>
    <row r="1625" spans="1:41" ht="20.100000000000001" customHeight="1">
      <c r="A1625" s="32" t="str">
        <f t="shared" si="355"/>
        <v/>
      </c>
      <c r="B1625" s="25" t="s">
        <v>23</v>
      </c>
      <c r="C1625" s="79"/>
      <c r="D1625" s="37"/>
      <c r="E1625" s="7"/>
      <c r="F1625" s="104"/>
      <c r="G1625" s="10"/>
      <c r="H1625" s="7"/>
      <c r="I1625" s="120"/>
      <c r="J1625" s="123"/>
      <c r="K1625" s="144" t="str">
        <f t="shared" si="356"/>
        <v/>
      </c>
      <c r="L1625" s="147" t="str">
        <f t="shared" si="357"/>
        <v/>
      </c>
      <c r="M1625" s="146" t="str">
        <f t="shared" si="358"/>
        <v/>
      </c>
      <c r="Y1625" t="str">
        <f t="shared" si="354"/>
        <v/>
      </c>
      <c r="Z1625" t="str">
        <f t="shared" si="359"/>
        <v/>
      </c>
      <c r="AA1625" t="str">
        <f t="shared" si="360"/>
        <v/>
      </c>
      <c r="AB1625">
        <f t="shared" si="361"/>
        <v>0</v>
      </c>
      <c r="AH1625" s="12" t="str">
        <f t="shared" si="365"/>
        <v/>
      </c>
      <c r="AI1625" s="12">
        <f t="shared" si="366"/>
        <v>0</v>
      </c>
      <c r="AJ1625" s="12">
        <f t="shared" si="367"/>
        <v>0</v>
      </c>
      <c r="AM1625" s="12" t="str">
        <f t="shared" si="362"/>
        <v/>
      </c>
      <c r="AN1625" t="str">
        <f t="shared" si="363"/>
        <v/>
      </c>
      <c r="AO1625" s="113">
        <f t="shared" si="364"/>
        <v>0</v>
      </c>
    </row>
    <row r="1626" spans="1:41" ht="20.100000000000001" customHeight="1">
      <c r="A1626" s="32" t="str">
        <f t="shared" si="355"/>
        <v/>
      </c>
      <c r="B1626" s="25" t="s">
        <v>23</v>
      </c>
      <c r="C1626" s="79"/>
      <c r="D1626" s="37"/>
      <c r="E1626" s="7"/>
      <c r="F1626" s="104"/>
      <c r="G1626" s="10"/>
      <c r="H1626" s="7"/>
      <c r="I1626" s="120"/>
      <c r="J1626" s="123"/>
      <c r="K1626" s="144" t="str">
        <f t="shared" si="356"/>
        <v/>
      </c>
      <c r="L1626" s="147" t="str">
        <f t="shared" si="357"/>
        <v/>
      </c>
      <c r="M1626" s="146" t="str">
        <f t="shared" si="358"/>
        <v/>
      </c>
      <c r="Y1626" t="str">
        <f t="shared" si="354"/>
        <v/>
      </c>
      <c r="Z1626" t="str">
        <f t="shared" si="359"/>
        <v/>
      </c>
      <c r="AA1626" t="str">
        <f t="shared" si="360"/>
        <v/>
      </c>
      <c r="AB1626">
        <f t="shared" si="361"/>
        <v>0</v>
      </c>
      <c r="AH1626" s="12" t="str">
        <f t="shared" si="365"/>
        <v/>
      </c>
      <c r="AI1626" s="12">
        <f t="shared" si="366"/>
        <v>0</v>
      </c>
      <c r="AJ1626" s="12">
        <f t="shared" si="367"/>
        <v>0</v>
      </c>
      <c r="AM1626" s="12" t="str">
        <f t="shared" si="362"/>
        <v/>
      </c>
      <c r="AN1626" t="str">
        <f t="shared" si="363"/>
        <v/>
      </c>
      <c r="AO1626" s="113">
        <f t="shared" si="364"/>
        <v>0</v>
      </c>
    </row>
    <row r="1627" spans="1:41" ht="20.100000000000001" customHeight="1">
      <c r="A1627" s="32" t="str">
        <f t="shared" si="355"/>
        <v/>
      </c>
      <c r="B1627" s="25" t="s">
        <v>23</v>
      </c>
      <c r="C1627" s="79"/>
      <c r="D1627" s="37"/>
      <c r="E1627" s="7"/>
      <c r="F1627" s="104"/>
      <c r="G1627" s="10"/>
      <c r="H1627" s="7"/>
      <c r="I1627" s="120"/>
      <c r="J1627" s="123"/>
      <c r="K1627" s="144" t="str">
        <f t="shared" si="356"/>
        <v/>
      </c>
      <c r="L1627" s="147" t="str">
        <f t="shared" si="357"/>
        <v/>
      </c>
      <c r="M1627" s="146" t="str">
        <f t="shared" si="358"/>
        <v/>
      </c>
      <c r="Y1627" t="str">
        <f t="shared" si="354"/>
        <v/>
      </c>
      <c r="Z1627" t="str">
        <f t="shared" si="359"/>
        <v/>
      </c>
      <c r="AA1627" t="str">
        <f t="shared" si="360"/>
        <v/>
      </c>
      <c r="AB1627">
        <f t="shared" si="361"/>
        <v>0</v>
      </c>
      <c r="AH1627" s="12" t="str">
        <f t="shared" si="365"/>
        <v/>
      </c>
      <c r="AI1627" s="12">
        <f t="shared" si="366"/>
        <v>0</v>
      </c>
      <c r="AJ1627" s="12">
        <f t="shared" si="367"/>
        <v>0</v>
      </c>
      <c r="AM1627" s="12" t="str">
        <f t="shared" si="362"/>
        <v/>
      </c>
      <c r="AN1627" t="str">
        <f t="shared" si="363"/>
        <v/>
      </c>
      <c r="AO1627" s="113">
        <f t="shared" si="364"/>
        <v>0</v>
      </c>
    </row>
    <row r="1628" spans="1:41" ht="20.100000000000001" customHeight="1">
      <c r="A1628" s="32" t="str">
        <f t="shared" si="355"/>
        <v/>
      </c>
      <c r="B1628" s="25" t="s">
        <v>23</v>
      </c>
      <c r="C1628" s="79"/>
      <c r="D1628" s="37"/>
      <c r="E1628" s="7"/>
      <c r="F1628" s="104"/>
      <c r="G1628" s="10"/>
      <c r="H1628" s="7"/>
      <c r="I1628" s="120"/>
      <c r="J1628" s="123"/>
      <c r="K1628" s="144" t="str">
        <f t="shared" si="356"/>
        <v/>
      </c>
      <c r="L1628" s="147" t="str">
        <f t="shared" si="357"/>
        <v/>
      </c>
      <c r="M1628" s="146" t="str">
        <f t="shared" si="358"/>
        <v/>
      </c>
      <c r="Y1628" t="str">
        <f t="shared" si="354"/>
        <v/>
      </c>
      <c r="Z1628" t="str">
        <f t="shared" si="359"/>
        <v/>
      </c>
      <c r="AA1628" t="str">
        <f t="shared" si="360"/>
        <v/>
      </c>
      <c r="AB1628">
        <f t="shared" si="361"/>
        <v>0</v>
      </c>
      <c r="AH1628" s="12" t="str">
        <f t="shared" si="365"/>
        <v/>
      </c>
      <c r="AI1628" s="12">
        <f t="shared" si="366"/>
        <v>0</v>
      </c>
      <c r="AJ1628" s="12">
        <f t="shared" si="367"/>
        <v>0</v>
      </c>
      <c r="AM1628" s="12" t="str">
        <f t="shared" si="362"/>
        <v/>
      </c>
      <c r="AN1628" t="str">
        <f t="shared" si="363"/>
        <v/>
      </c>
      <c r="AO1628" s="113">
        <f t="shared" si="364"/>
        <v>0</v>
      </c>
    </row>
    <row r="1629" spans="1:41" ht="20.100000000000001" customHeight="1">
      <c r="A1629" s="32" t="str">
        <f t="shared" si="355"/>
        <v/>
      </c>
      <c r="B1629" s="25" t="s">
        <v>23</v>
      </c>
      <c r="C1629" s="79"/>
      <c r="D1629" s="37"/>
      <c r="E1629" s="7"/>
      <c r="F1629" s="104"/>
      <c r="G1629" s="10"/>
      <c r="H1629" s="7"/>
      <c r="I1629" s="120"/>
      <c r="J1629" s="123"/>
      <c r="K1629" s="144" t="str">
        <f t="shared" si="356"/>
        <v/>
      </c>
      <c r="L1629" s="147" t="str">
        <f t="shared" si="357"/>
        <v/>
      </c>
      <c r="M1629" s="146" t="str">
        <f t="shared" si="358"/>
        <v/>
      </c>
      <c r="Y1629" t="str">
        <f t="shared" si="354"/>
        <v/>
      </c>
      <c r="Z1629" t="str">
        <f t="shared" si="359"/>
        <v/>
      </c>
      <c r="AA1629" t="str">
        <f t="shared" si="360"/>
        <v/>
      </c>
      <c r="AB1629">
        <f t="shared" si="361"/>
        <v>0</v>
      </c>
      <c r="AH1629" s="12" t="str">
        <f t="shared" si="365"/>
        <v/>
      </c>
      <c r="AI1629" s="12">
        <f t="shared" si="366"/>
        <v>0</v>
      </c>
      <c r="AJ1629" s="12">
        <f t="shared" si="367"/>
        <v>0</v>
      </c>
      <c r="AM1629" s="12" t="str">
        <f t="shared" si="362"/>
        <v/>
      </c>
      <c r="AN1629" t="str">
        <f t="shared" si="363"/>
        <v/>
      </c>
      <c r="AO1629" s="113">
        <f t="shared" si="364"/>
        <v>0</v>
      </c>
    </row>
    <row r="1630" spans="1:41" ht="20.100000000000001" customHeight="1">
      <c r="A1630" s="32" t="str">
        <f t="shared" si="355"/>
        <v/>
      </c>
      <c r="B1630" s="25" t="s">
        <v>23</v>
      </c>
      <c r="C1630" s="79"/>
      <c r="D1630" s="37"/>
      <c r="E1630" s="7"/>
      <c r="F1630" s="104"/>
      <c r="G1630" s="10"/>
      <c r="H1630" s="7"/>
      <c r="I1630" s="120"/>
      <c r="J1630" s="123"/>
      <c r="K1630" s="144" t="str">
        <f t="shared" si="356"/>
        <v/>
      </c>
      <c r="L1630" s="147" t="str">
        <f t="shared" si="357"/>
        <v/>
      </c>
      <c r="M1630" s="146" t="str">
        <f t="shared" si="358"/>
        <v/>
      </c>
      <c r="Y1630" t="str">
        <f t="shared" si="354"/>
        <v/>
      </c>
      <c r="Z1630" t="str">
        <f t="shared" si="359"/>
        <v/>
      </c>
      <c r="AA1630" t="str">
        <f t="shared" si="360"/>
        <v/>
      </c>
      <c r="AB1630">
        <f t="shared" si="361"/>
        <v>0</v>
      </c>
      <c r="AH1630" s="12" t="str">
        <f t="shared" si="365"/>
        <v/>
      </c>
      <c r="AI1630" s="12">
        <f t="shared" si="366"/>
        <v>0</v>
      </c>
      <c r="AJ1630" s="12">
        <f t="shared" si="367"/>
        <v>0</v>
      </c>
      <c r="AM1630" s="12" t="str">
        <f t="shared" si="362"/>
        <v/>
      </c>
      <c r="AN1630" t="str">
        <f t="shared" si="363"/>
        <v/>
      </c>
      <c r="AO1630" s="113">
        <f t="shared" si="364"/>
        <v>0</v>
      </c>
    </row>
    <row r="1631" spans="1:41" ht="20.100000000000001" customHeight="1">
      <c r="A1631" s="32" t="str">
        <f t="shared" si="355"/>
        <v/>
      </c>
      <c r="B1631" s="25" t="s">
        <v>23</v>
      </c>
      <c r="C1631" s="79"/>
      <c r="D1631" s="37"/>
      <c r="E1631" s="7"/>
      <c r="F1631" s="104"/>
      <c r="G1631" s="10"/>
      <c r="H1631" s="7"/>
      <c r="I1631" s="120"/>
      <c r="J1631" s="123"/>
      <c r="K1631" s="144" t="str">
        <f t="shared" si="356"/>
        <v/>
      </c>
      <c r="L1631" s="147" t="str">
        <f t="shared" si="357"/>
        <v/>
      </c>
      <c r="M1631" s="146" t="str">
        <f t="shared" si="358"/>
        <v/>
      </c>
      <c r="Y1631" t="str">
        <f t="shared" si="354"/>
        <v/>
      </c>
      <c r="Z1631" t="str">
        <f t="shared" si="359"/>
        <v/>
      </c>
      <c r="AA1631" t="str">
        <f t="shared" si="360"/>
        <v/>
      </c>
      <c r="AB1631">
        <f t="shared" si="361"/>
        <v>0</v>
      </c>
      <c r="AH1631" s="12" t="str">
        <f t="shared" si="365"/>
        <v/>
      </c>
      <c r="AI1631" s="12">
        <f t="shared" si="366"/>
        <v>0</v>
      </c>
      <c r="AJ1631" s="12">
        <f t="shared" si="367"/>
        <v>0</v>
      </c>
      <c r="AM1631" s="12" t="str">
        <f t="shared" si="362"/>
        <v/>
      </c>
      <c r="AN1631" t="str">
        <f t="shared" si="363"/>
        <v/>
      </c>
      <c r="AO1631" s="113">
        <f t="shared" si="364"/>
        <v>0</v>
      </c>
    </row>
    <row r="1632" spans="1:41" ht="20.100000000000001" customHeight="1">
      <c r="A1632" s="32" t="str">
        <f t="shared" si="355"/>
        <v/>
      </c>
      <c r="B1632" s="25" t="s">
        <v>23</v>
      </c>
      <c r="C1632" s="79"/>
      <c r="D1632" s="37"/>
      <c r="E1632" s="7"/>
      <c r="F1632" s="104"/>
      <c r="G1632" s="10"/>
      <c r="H1632" s="7"/>
      <c r="I1632" s="120"/>
      <c r="J1632" s="123"/>
      <c r="K1632" s="144" t="str">
        <f t="shared" si="356"/>
        <v/>
      </c>
      <c r="L1632" s="147" t="str">
        <f t="shared" si="357"/>
        <v/>
      </c>
      <c r="M1632" s="146" t="str">
        <f t="shared" si="358"/>
        <v/>
      </c>
      <c r="Y1632" t="str">
        <f t="shared" si="354"/>
        <v/>
      </c>
      <c r="Z1632" t="str">
        <f t="shared" si="359"/>
        <v/>
      </c>
      <c r="AA1632" t="str">
        <f t="shared" si="360"/>
        <v/>
      </c>
      <c r="AB1632">
        <f t="shared" si="361"/>
        <v>0</v>
      </c>
      <c r="AH1632" s="12" t="str">
        <f t="shared" si="365"/>
        <v/>
      </c>
      <c r="AI1632" s="12">
        <f t="shared" si="366"/>
        <v>0</v>
      </c>
      <c r="AJ1632" s="12">
        <f t="shared" si="367"/>
        <v>0</v>
      </c>
      <c r="AM1632" s="12" t="str">
        <f t="shared" si="362"/>
        <v/>
      </c>
      <c r="AN1632" t="str">
        <f t="shared" si="363"/>
        <v/>
      </c>
      <c r="AO1632" s="113">
        <f t="shared" si="364"/>
        <v>0</v>
      </c>
    </row>
    <row r="1633" spans="1:41" ht="20.100000000000001" customHeight="1">
      <c r="A1633" s="32" t="str">
        <f t="shared" si="355"/>
        <v/>
      </c>
      <c r="B1633" s="25" t="s">
        <v>23</v>
      </c>
      <c r="C1633" s="79"/>
      <c r="D1633" s="37"/>
      <c r="E1633" s="7"/>
      <c r="F1633" s="104"/>
      <c r="G1633" s="10"/>
      <c r="H1633" s="7"/>
      <c r="I1633" s="120"/>
      <c r="J1633" s="123"/>
      <c r="K1633" s="144" t="str">
        <f t="shared" si="356"/>
        <v/>
      </c>
      <c r="L1633" s="147" t="str">
        <f t="shared" si="357"/>
        <v/>
      </c>
      <c r="M1633" s="146" t="str">
        <f t="shared" si="358"/>
        <v/>
      </c>
      <c r="Y1633" t="str">
        <f t="shared" si="354"/>
        <v/>
      </c>
      <c r="Z1633" t="str">
        <f t="shared" si="359"/>
        <v/>
      </c>
      <c r="AA1633" t="str">
        <f t="shared" si="360"/>
        <v/>
      </c>
      <c r="AB1633">
        <f t="shared" si="361"/>
        <v>0</v>
      </c>
      <c r="AH1633" s="12" t="str">
        <f t="shared" si="365"/>
        <v/>
      </c>
      <c r="AI1633" s="12">
        <f t="shared" si="366"/>
        <v>0</v>
      </c>
      <c r="AJ1633" s="12">
        <f t="shared" si="367"/>
        <v>0</v>
      </c>
      <c r="AM1633" s="12" t="str">
        <f t="shared" si="362"/>
        <v/>
      </c>
      <c r="AN1633" t="str">
        <f t="shared" si="363"/>
        <v/>
      </c>
      <c r="AO1633" s="113">
        <f t="shared" si="364"/>
        <v>0</v>
      </c>
    </row>
    <row r="1634" spans="1:41" ht="20.100000000000001" customHeight="1">
      <c r="A1634" s="32" t="str">
        <f t="shared" si="355"/>
        <v/>
      </c>
      <c r="B1634" s="25" t="s">
        <v>23</v>
      </c>
      <c r="C1634" s="79"/>
      <c r="D1634" s="37"/>
      <c r="E1634" s="7"/>
      <c r="F1634" s="104"/>
      <c r="G1634" s="10"/>
      <c r="H1634" s="7"/>
      <c r="I1634" s="120"/>
      <c r="J1634" s="123"/>
      <c r="K1634" s="144" t="str">
        <f t="shared" si="356"/>
        <v/>
      </c>
      <c r="L1634" s="147" t="str">
        <f t="shared" si="357"/>
        <v/>
      </c>
      <c r="M1634" s="146" t="str">
        <f t="shared" si="358"/>
        <v/>
      </c>
      <c r="Y1634" t="str">
        <f t="shared" si="354"/>
        <v/>
      </c>
      <c r="Z1634" t="str">
        <f t="shared" si="359"/>
        <v/>
      </c>
      <c r="AA1634" t="str">
        <f t="shared" si="360"/>
        <v/>
      </c>
      <c r="AB1634">
        <f t="shared" si="361"/>
        <v>0</v>
      </c>
      <c r="AH1634" s="12" t="str">
        <f t="shared" si="365"/>
        <v/>
      </c>
      <c r="AI1634" s="12">
        <f t="shared" si="366"/>
        <v>0</v>
      </c>
      <c r="AJ1634" s="12">
        <f t="shared" si="367"/>
        <v>0</v>
      </c>
      <c r="AM1634" s="12" t="str">
        <f t="shared" si="362"/>
        <v/>
      </c>
      <c r="AN1634" t="str">
        <f t="shared" si="363"/>
        <v/>
      </c>
      <c r="AO1634" s="113">
        <f t="shared" si="364"/>
        <v>0</v>
      </c>
    </row>
    <row r="1635" spans="1:41" ht="20.100000000000001" customHeight="1">
      <c r="A1635" s="32" t="str">
        <f t="shared" si="355"/>
        <v/>
      </c>
      <c r="B1635" s="25" t="s">
        <v>23</v>
      </c>
      <c r="C1635" s="79"/>
      <c r="D1635" s="37"/>
      <c r="E1635" s="7"/>
      <c r="F1635" s="104"/>
      <c r="G1635" s="10"/>
      <c r="H1635" s="7"/>
      <c r="I1635" s="120"/>
      <c r="J1635" s="123"/>
      <c r="K1635" s="144" t="str">
        <f t="shared" si="356"/>
        <v/>
      </c>
      <c r="L1635" s="147" t="str">
        <f t="shared" si="357"/>
        <v/>
      </c>
      <c r="M1635" s="146" t="str">
        <f t="shared" si="358"/>
        <v/>
      </c>
      <c r="Y1635" t="str">
        <f t="shared" si="354"/>
        <v/>
      </c>
      <c r="Z1635" t="str">
        <f t="shared" si="359"/>
        <v/>
      </c>
      <c r="AA1635" t="str">
        <f t="shared" si="360"/>
        <v/>
      </c>
      <c r="AB1635">
        <f t="shared" si="361"/>
        <v>0</v>
      </c>
      <c r="AH1635" s="12" t="str">
        <f t="shared" si="365"/>
        <v/>
      </c>
      <c r="AI1635" s="12">
        <f t="shared" si="366"/>
        <v>0</v>
      </c>
      <c r="AJ1635" s="12">
        <f t="shared" si="367"/>
        <v>0</v>
      </c>
      <c r="AM1635" s="12" t="str">
        <f t="shared" si="362"/>
        <v/>
      </c>
      <c r="AN1635" t="str">
        <f t="shared" si="363"/>
        <v/>
      </c>
      <c r="AO1635" s="113">
        <f t="shared" si="364"/>
        <v>0</v>
      </c>
    </row>
    <row r="1636" spans="1:41" ht="20.100000000000001" customHeight="1">
      <c r="A1636" s="32" t="str">
        <f t="shared" si="355"/>
        <v/>
      </c>
      <c r="B1636" s="25" t="s">
        <v>23</v>
      </c>
      <c r="C1636" s="79"/>
      <c r="D1636" s="37"/>
      <c r="E1636" s="7"/>
      <c r="F1636" s="104"/>
      <c r="G1636" s="10"/>
      <c r="H1636" s="7"/>
      <c r="I1636" s="120"/>
      <c r="J1636" s="123"/>
      <c r="K1636" s="144" t="str">
        <f t="shared" si="356"/>
        <v/>
      </c>
      <c r="L1636" s="147" t="str">
        <f t="shared" si="357"/>
        <v/>
      </c>
      <c r="M1636" s="146" t="str">
        <f t="shared" si="358"/>
        <v/>
      </c>
      <c r="Y1636" t="str">
        <f t="shared" si="354"/>
        <v/>
      </c>
      <c r="Z1636" t="str">
        <f t="shared" si="359"/>
        <v/>
      </c>
      <c r="AA1636" t="str">
        <f t="shared" si="360"/>
        <v/>
      </c>
      <c r="AB1636">
        <f t="shared" si="361"/>
        <v>0</v>
      </c>
      <c r="AH1636" s="12" t="str">
        <f t="shared" si="365"/>
        <v/>
      </c>
      <c r="AI1636" s="12">
        <f t="shared" si="366"/>
        <v>0</v>
      </c>
      <c r="AJ1636" s="12">
        <f t="shared" si="367"/>
        <v>0</v>
      </c>
      <c r="AM1636" s="12" t="str">
        <f t="shared" si="362"/>
        <v/>
      </c>
      <c r="AN1636" t="str">
        <f t="shared" si="363"/>
        <v/>
      </c>
      <c r="AO1636" s="113">
        <f t="shared" si="364"/>
        <v>0</v>
      </c>
    </row>
    <row r="1637" spans="1:41" ht="20.100000000000001" customHeight="1">
      <c r="A1637" s="32" t="str">
        <f t="shared" si="355"/>
        <v/>
      </c>
      <c r="B1637" s="25" t="s">
        <v>23</v>
      </c>
      <c r="C1637" s="79"/>
      <c r="D1637" s="37"/>
      <c r="E1637" s="7"/>
      <c r="F1637" s="104"/>
      <c r="G1637" s="10"/>
      <c r="H1637" s="7"/>
      <c r="I1637" s="120"/>
      <c r="J1637" s="123"/>
      <c r="K1637" s="144" t="str">
        <f t="shared" si="356"/>
        <v/>
      </c>
      <c r="L1637" s="147" t="str">
        <f t="shared" si="357"/>
        <v/>
      </c>
      <c r="M1637" s="146" t="str">
        <f t="shared" si="358"/>
        <v/>
      </c>
      <c r="Y1637" t="str">
        <f t="shared" si="354"/>
        <v/>
      </c>
      <c r="Z1637" t="str">
        <f t="shared" si="359"/>
        <v/>
      </c>
      <c r="AA1637" t="str">
        <f t="shared" si="360"/>
        <v/>
      </c>
      <c r="AB1637">
        <f t="shared" si="361"/>
        <v>0</v>
      </c>
      <c r="AH1637" s="12" t="str">
        <f t="shared" si="365"/>
        <v/>
      </c>
      <c r="AI1637" s="12">
        <f t="shared" si="366"/>
        <v>0</v>
      </c>
      <c r="AJ1637" s="12">
        <f t="shared" si="367"/>
        <v>0</v>
      </c>
      <c r="AM1637" s="12" t="str">
        <f t="shared" si="362"/>
        <v/>
      </c>
      <c r="AN1637" t="str">
        <f t="shared" si="363"/>
        <v/>
      </c>
      <c r="AO1637" s="113">
        <f t="shared" si="364"/>
        <v>0</v>
      </c>
    </row>
    <row r="1638" spans="1:41" ht="20.100000000000001" customHeight="1">
      <c r="A1638" s="32" t="str">
        <f t="shared" si="355"/>
        <v/>
      </c>
      <c r="B1638" s="25" t="s">
        <v>23</v>
      </c>
      <c r="C1638" s="79"/>
      <c r="D1638" s="37"/>
      <c r="E1638" s="7"/>
      <c r="F1638" s="104"/>
      <c r="G1638" s="10"/>
      <c r="H1638" s="7"/>
      <c r="I1638" s="120"/>
      <c r="J1638" s="123"/>
      <c r="K1638" s="144" t="str">
        <f t="shared" si="356"/>
        <v/>
      </c>
      <c r="L1638" s="147" t="str">
        <f t="shared" si="357"/>
        <v/>
      </c>
      <c r="M1638" s="146" t="str">
        <f t="shared" si="358"/>
        <v/>
      </c>
      <c r="Y1638" t="str">
        <f t="shared" si="354"/>
        <v/>
      </c>
      <c r="Z1638" t="str">
        <f t="shared" si="359"/>
        <v/>
      </c>
      <c r="AA1638" t="str">
        <f t="shared" si="360"/>
        <v/>
      </c>
      <c r="AB1638">
        <f t="shared" si="361"/>
        <v>0</v>
      </c>
      <c r="AH1638" s="12" t="str">
        <f t="shared" si="365"/>
        <v/>
      </c>
      <c r="AI1638" s="12">
        <f t="shared" si="366"/>
        <v>0</v>
      </c>
      <c r="AJ1638" s="12">
        <f t="shared" si="367"/>
        <v>0</v>
      </c>
      <c r="AM1638" s="12" t="str">
        <f t="shared" si="362"/>
        <v/>
      </c>
      <c r="AN1638" t="str">
        <f t="shared" si="363"/>
        <v/>
      </c>
      <c r="AO1638" s="113">
        <f t="shared" si="364"/>
        <v>0</v>
      </c>
    </row>
    <row r="1639" spans="1:41" ht="20.100000000000001" customHeight="1">
      <c r="A1639" s="32" t="str">
        <f t="shared" si="355"/>
        <v/>
      </c>
      <c r="B1639" s="25" t="s">
        <v>23</v>
      </c>
      <c r="C1639" s="79"/>
      <c r="D1639" s="37"/>
      <c r="E1639" s="7"/>
      <c r="F1639" s="104"/>
      <c r="G1639" s="10"/>
      <c r="H1639" s="7"/>
      <c r="I1639" s="120"/>
      <c r="J1639" s="123"/>
      <c r="K1639" s="144" t="str">
        <f t="shared" si="356"/>
        <v/>
      </c>
      <c r="L1639" s="147" t="str">
        <f t="shared" si="357"/>
        <v/>
      </c>
      <c r="M1639" s="146" t="str">
        <f t="shared" si="358"/>
        <v/>
      </c>
      <c r="Y1639" t="str">
        <f t="shared" si="354"/>
        <v/>
      </c>
      <c r="Z1639" t="str">
        <f t="shared" si="359"/>
        <v/>
      </c>
      <c r="AA1639" t="str">
        <f t="shared" si="360"/>
        <v/>
      </c>
      <c r="AB1639">
        <f t="shared" si="361"/>
        <v>0</v>
      </c>
      <c r="AH1639" s="12" t="str">
        <f t="shared" si="365"/>
        <v/>
      </c>
      <c r="AI1639" s="12">
        <f t="shared" si="366"/>
        <v>0</v>
      </c>
      <c r="AJ1639" s="12">
        <f t="shared" si="367"/>
        <v>0</v>
      </c>
      <c r="AM1639" s="12" t="str">
        <f t="shared" si="362"/>
        <v/>
      </c>
      <c r="AN1639" t="str">
        <f t="shared" si="363"/>
        <v/>
      </c>
      <c r="AO1639" s="113">
        <f t="shared" si="364"/>
        <v>0</v>
      </c>
    </row>
    <row r="1640" spans="1:41" ht="20.100000000000001" customHeight="1">
      <c r="A1640" s="32" t="str">
        <f t="shared" si="355"/>
        <v/>
      </c>
      <c r="B1640" s="25" t="s">
        <v>23</v>
      </c>
      <c r="C1640" s="79"/>
      <c r="D1640" s="37"/>
      <c r="E1640" s="7"/>
      <c r="F1640" s="104"/>
      <c r="G1640" s="10"/>
      <c r="H1640" s="7"/>
      <c r="I1640" s="120"/>
      <c r="J1640" s="123"/>
      <c r="K1640" s="144" t="str">
        <f t="shared" si="356"/>
        <v/>
      </c>
      <c r="L1640" s="147" t="str">
        <f t="shared" si="357"/>
        <v/>
      </c>
      <c r="M1640" s="146" t="str">
        <f t="shared" si="358"/>
        <v/>
      </c>
      <c r="Y1640" t="str">
        <f t="shared" si="354"/>
        <v/>
      </c>
      <c r="Z1640" t="str">
        <f t="shared" si="359"/>
        <v/>
      </c>
      <c r="AA1640" t="str">
        <f t="shared" si="360"/>
        <v/>
      </c>
      <c r="AB1640">
        <f t="shared" si="361"/>
        <v>0</v>
      </c>
      <c r="AH1640" s="12" t="str">
        <f t="shared" si="365"/>
        <v/>
      </c>
      <c r="AI1640" s="12">
        <f t="shared" si="366"/>
        <v>0</v>
      </c>
      <c r="AJ1640" s="12">
        <f t="shared" si="367"/>
        <v>0</v>
      </c>
      <c r="AM1640" s="12" t="str">
        <f t="shared" si="362"/>
        <v/>
      </c>
      <c r="AN1640" t="str">
        <f t="shared" si="363"/>
        <v/>
      </c>
      <c r="AO1640" s="113">
        <f t="shared" si="364"/>
        <v>0</v>
      </c>
    </row>
    <row r="1641" spans="1:41" ht="20.100000000000001" customHeight="1">
      <c r="A1641" s="32" t="str">
        <f t="shared" si="355"/>
        <v/>
      </c>
      <c r="B1641" s="25" t="s">
        <v>23</v>
      </c>
      <c r="C1641" s="79"/>
      <c r="D1641" s="37"/>
      <c r="E1641" s="7"/>
      <c r="F1641" s="104"/>
      <c r="G1641" s="10"/>
      <c r="H1641" s="7"/>
      <c r="I1641" s="120"/>
      <c r="J1641" s="123"/>
      <c r="K1641" s="144" t="str">
        <f t="shared" si="356"/>
        <v/>
      </c>
      <c r="L1641" s="147" t="str">
        <f t="shared" si="357"/>
        <v/>
      </c>
      <c r="M1641" s="146" t="str">
        <f t="shared" si="358"/>
        <v/>
      </c>
      <c r="Y1641" t="str">
        <f t="shared" si="354"/>
        <v/>
      </c>
      <c r="Z1641" t="str">
        <f t="shared" si="359"/>
        <v/>
      </c>
      <c r="AA1641" t="str">
        <f t="shared" si="360"/>
        <v/>
      </c>
      <c r="AB1641">
        <f t="shared" si="361"/>
        <v>0</v>
      </c>
      <c r="AH1641" s="12" t="str">
        <f t="shared" si="365"/>
        <v/>
      </c>
      <c r="AI1641" s="12">
        <f t="shared" si="366"/>
        <v>0</v>
      </c>
      <c r="AJ1641" s="12">
        <f t="shared" si="367"/>
        <v>0</v>
      </c>
      <c r="AM1641" s="12" t="str">
        <f t="shared" si="362"/>
        <v/>
      </c>
      <c r="AN1641" t="str">
        <f t="shared" si="363"/>
        <v/>
      </c>
      <c r="AO1641" s="113">
        <f t="shared" si="364"/>
        <v>0</v>
      </c>
    </row>
    <row r="1642" spans="1:41" ht="20.100000000000001" customHeight="1">
      <c r="A1642" s="32" t="str">
        <f t="shared" si="355"/>
        <v/>
      </c>
      <c r="B1642" s="25" t="s">
        <v>23</v>
      </c>
      <c r="C1642" s="79"/>
      <c r="D1642" s="37"/>
      <c r="E1642" s="7"/>
      <c r="F1642" s="104"/>
      <c r="G1642" s="10"/>
      <c r="H1642" s="7"/>
      <c r="I1642" s="120"/>
      <c r="J1642" s="123"/>
      <c r="K1642" s="144" t="str">
        <f t="shared" si="356"/>
        <v/>
      </c>
      <c r="L1642" s="147" t="str">
        <f t="shared" si="357"/>
        <v/>
      </c>
      <c r="M1642" s="146" t="str">
        <f t="shared" si="358"/>
        <v/>
      </c>
      <c r="Y1642" t="str">
        <f t="shared" si="354"/>
        <v/>
      </c>
      <c r="Z1642" t="str">
        <f t="shared" si="359"/>
        <v/>
      </c>
      <c r="AA1642" t="str">
        <f t="shared" si="360"/>
        <v/>
      </c>
      <c r="AB1642">
        <f t="shared" si="361"/>
        <v>0</v>
      </c>
      <c r="AH1642" s="12" t="str">
        <f t="shared" si="365"/>
        <v/>
      </c>
      <c r="AI1642" s="12">
        <f t="shared" si="366"/>
        <v>0</v>
      </c>
      <c r="AJ1642" s="12">
        <f t="shared" si="367"/>
        <v>0</v>
      </c>
      <c r="AM1642" s="12" t="str">
        <f t="shared" si="362"/>
        <v/>
      </c>
      <c r="AN1642" t="str">
        <f t="shared" si="363"/>
        <v/>
      </c>
      <c r="AO1642" s="113">
        <f t="shared" si="364"/>
        <v>0</v>
      </c>
    </row>
    <row r="1643" spans="1:41" ht="20.100000000000001" customHeight="1">
      <c r="A1643" s="32" t="str">
        <f t="shared" si="355"/>
        <v/>
      </c>
      <c r="B1643" s="25" t="s">
        <v>23</v>
      </c>
      <c r="C1643" s="79"/>
      <c r="D1643" s="37"/>
      <c r="E1643" s="7"/>
      <c r="F1643" s="104"/>
      <c r="G1643" s="10"/>
      <c r="H1643" s="7"/>
      <c r="I1643" s="120"/>
      <c r="J1643" s="123"/>
      <c r="K1643" s="144" t="str">
        <f t="shared" si="356"/>
        <v/>
      </c>
      <c r="L1643" s="147" t="str">
        <f t="shared" si="357"/>
        <v/>
      </c>
      <c r="M1643" s="146" t="str">
        <f t="shared" si="358"/>
        <v/>
      </c>
      <c r="Y1643" t="str">
        <f t="shared" si="354"/>
        <v/>
      </c>
      <c r="Z1643" t="str">
        <f t="shared" si="359"/>
        <v/>
      </c>
      <c r="AA1643" t="str">
        <f t="shared" si="360"/>
        <v/>
      </c>
      <c r="AB1643">
        <f t="shared" si="361"/>
        <v>0</v>
      </c>
      <c r="AH1643" s="12" t="str">
        <f t="shared" si="365"/>
        <v/>
      </c>
      <c r="AI1643" s="12">
        <f t="shared" si="366"/>
        <v>0</v>
      </c>
      <c r="AJ1643" s="12">
        <f t="shared" si="367"/>
        <v>0</v>
      </c>
      <c r="AM1643" s="12" t="str">
        <f t="shared" si="362"/>
        <v/>
      </c>
      <c r="AN1643" t="str">
        <f t="shared" si="363"/>
        <v/>
      </c>
      <c r="AO1643" s="113">
        <f t="shared" si="364"/>
        <v>0</v>
      </c>
    </row>
    <row r="1644" spans="1:41" ht="20.100000000000001" customHeight="1">
      <c r="A1644" s="32" t="str">
        <f t="shared" si="355"/>
        <v/>
      </c>
      <c r="B1644" s="25" t="s">
        <v>23</v>
      </c>
      <c r="C1644" s="79"/>
      <c r="D1644" s="37"/>
      <c r="E1644" s="7"/>
      <c r="F1644" s="104"/>
      <c r="G1644" s="10"/>
      <c r="H1644" s="7"/>
      <c r="I1644" s="120"/>
      <c r="J1644" s="123"/>
      <c r="K1644" s="144" t="str">
        <f t="shared" si="356"/>
        <v/>
      </c>
      <c r="L1644" s="147" t="str">
        <f t="shared" si="357"/>
        <v/>
      </c>
      <c r="M1644" s="146" t="str">
        <f t="shared" si="358"/>
        <v/>
      </c>
      <c r="Y1644" t="str">
        <f t="shared" si="354"/>
        <v/>
      </c>
      <c r="Z1644" t="str">
        <f t="shared" si="359"/>
        <v/>
      </c>
      <c r="AA1644" t="str">
        <f t="shared" si="360"/>
        <v/>
      </c>
      <c r="AB1644">
        <f t="shared" si="361"/>
        <v>0</v>
      </c>
      <c r="AH1644" s="12" t="str">
        <f t="shared" si="365"/>
        <v/>
      </c>
      <c r="AI1644" s="12">
        <f t="shared" si="366"/>
        <v>0</v>
      </c>
      <c r="AJ1644" s="12">
        <f t="shared" si="367"/>
        <v>0</v>
      </c>
      <c r="AM1644" s="12" t="str">
        <f t="shared" si="362"/>
        <v/>
      </c>
      <c r="AN1644" t="str">
        <f t="shared" si="363"/>
        <v/>
      </c>
      <c r="AO1644" s="113">
        <f t="shared" si="364"/>
        <v>0</v>
      </c>
    </row>
    <row r="1645" spans="1:41" ht="20.100000000000001" customHeight="1">
      <c r="A1645" s="32" t="str">
        <f t="shared" si="355"/>
        <v/>
      </c>
      <c r="B1645" s="25" t="s">
        <v>23</v>
      </c>
      <c r="C1645" s="79"/>
      <c r="D1645" s="37"/>
      <c r="E1645" s="7"/>
      <c r="F1645" s="104"/>
      <c r="G1645" s="10"/>
      <c r="H1645" s="7"/>
      <c r="I1645" s="120"/>
      <c r="J1645" s="123"/>
      <c r="K1645" s="144" t="str">
        <f t="shared" si="356"/>
        <v/>
      </c>
      <c r="L1645" s="147" t="str">
        <f t="shared" si="357"/>
        <v/>
      </c>
      <c r="M1645" s="146" t="str">
        <f t="shared" si="358"/>
        <v/>
      </c>
      <c r="Y1645" t="str">
        <f t="shared" si="354"/>
        <v/>
      </c>
      <c r="Z1645" t="str">
        <f t="shared" si="359"/>
        <v/>
      </c>
      <c r="AA1645" t="str">
        <f t="shared" si="360"/>
        <v/>
      </c>
      <c r="AB1645">
        <f t="shared" si="361"/>
        <v>0</v>
      </c>
      <c r="AH1645" s="12" t="str">
        <f t="shared" si="365"/>
        <v/>
      </c>
      <c r="AI1645" s="12">
        <f t="shared" si="366"/>
        <v>0</v>
      </c>
      <c r="AJ1645" s="12">
        <f t="shared" si="367"/>
        <v>0</v>
      </c>
      <c r="AM1645" s="12" t="str">
        <f t="shared" si="362"/>
        <v/>
      </c>
      <c r="AN1645" t="str">
        <f t="shared" si="363"/>
        <v/>
      </c>
      <c r="AO1645" s="113">
        <f t="shared" si="364"/>
        <v>0</v>
      </c>
    </row>
    <row r="1646" spans="1:41" ht="20.100000000000001" customHeight="1">
      <c r="A1646" s="32" t="str">
        <f t="shared" si="355"/>
        <v/>
      </c>
      <c r="B1646" s="25" t="s">
        <v>23</v>
      </c>
      <c r="C1646" s="79"/>
      <c r="D1646" s="37"/>
      <c r="E1646" s="7"/>
      <c r="F1646" s="104"/>
      <c r="G1646" s="10"/>
      <c r="H1646" s="7"/>
      <c r="I1646" s="120"/>
      <c r="J1646" s="123"/>
      <c r="K1646" s="144" t="str">
        <f t="shared" si="356"/>
        <v/>
      </c>
      <c r="L1646" s="147" t="str">
        <f t="shared" si="357"/>
        <v/>
      </c>
      <c r="M1646" s="146" t="str">
        <f t="shared" si="358"/>
        <v/>
      </c>
      <c r="Y1646" t="str">
        <f t="shared" si="354"/>
        <v/>
      </c>
      <c r="Z1646" t="str">
        <f t="shared" si="359"/>
        <v/>
      </c>
      <c r="AA1646" t="str">
        <f t="shared" si="360"/>
        <v/>
      </c>
      <c r="AB1646">
        <f t="shared" si="361"/>
        <v>0</v>
      </c>
      <c r="AH1646" s="12" t="str">
        <f t="shared" si="365"/>
        <v/>
      </c>
      <c r="AI1646" s="12">
        <f t="shared" si="366"/>
        <v>0</v>
      </c>
      <c r="AJ1646" s="12">
        <f t="shared" si="367"/>
        <v>0</v>
      </c>
      <c r="AM1646" s="12" t="str">
        <f t="shared" si="362"/>
        <v/>
      </c>
      <c r="AN1646" t="str">
        <f t="shared" si="363"/>
        <v/>
      </c>
      <c r="AO1646" s="113">
        <f t="shared" si="364"/>
        <v>0</v>
      </c>
    </row>
    <row r="1647" spans="1:41" ht="20.100000000000001" customHeight="1">
      <c r="A1647" s="32" t="str">
        <f t="shared" si="355"/>
        <v/>
      </c>
      <c r="B1647" s="25" t="s">
        <v>23</v>
      </c>
      <c r="C1647" s="79"/>
      <c r="D1647" s="37"/>
      <c r="E1647" s="7"/>
      <c r="F1647" s="104"/>
      <c r="G1647" s="10"/>
      <c r="H1647" s="7"/>
      <c r="I1647" s="120"/>
      <c r="J1647" s="123"/>
      <c r="K1647" s="144" t="str">
        <f t="shared" si="356"/>
        <v/>
      </c>
      <c r="L1647" s="147" t="str">
        <f t="shared" si="357"/>
        <v/>
      </c>
      <c r="M1647" s="146" t="str">
        <f t="shared" si="358"/>
        <v/>
      </c>
      <c r="Y1647" t="str">
        <f t="shared" si="354"/>
        <v/>
      </c>
      <c r="Z1647" t="str">
        <f t="shared" si="359"/>
        <v/>
      </c>
      <c r="AA1647" t="str">
        <f t="shared" si="360"/>
        <v/>
      </c>
      <c r="AB1647">
        <f t="shared" si="361"/>
        <v>0</v>
      </c>
      <c r="AH1647" s="12" t="str">
        <f t="shared" si="365"/>
        <v/>
      </c>
      <c r="AI1647" s="12">
        <f t="shared" si="366"/>
        <v>0</v>
      </c>
      <c r="AJ1647" s="12">
        <f t="shared" si="367"/>
        <v>0</v>
      </c>
      <c r="AM1647" s="12" t="str">
        <f t="shared" si="362"/>
        <v/>
      </c>
      <c r="AN1647" t="str">
        <f t="shared" si="363"/>
        <v/>
      </c>
      <c r="AO1647" s="113">
        <f t="shared" si="364"/>
        <v>0</v>
      </c>
    </row>
    <row r="1648" spans="1:41" ht="20.100000000000001" customHeight="1">
      <c r="A1648" s="32" t="str">
        <f t="shared" si="355"/>
        <v/>
      </c>
      <c r="B1648" s="25" t="s">
        <v>23</v>
      </c>
      <c r="C1648" s="79"/>
      <c r="D1648" s="37"/>
      <c r="E1648" s="7"/>
      <c r="F1648" s="104"/>
      <c r="G1648" s="10"/>
      <c r="H1648" s="7"/>
      <c r="I1648" s="120"/>
      <c r="J1648" s="123"/>
      <c r="K1648" s="144" t="str">
        <f t="shared" si="356"/>
        <v/>
      </c>
      <c r="L1648" s="147" t="str">
        <f t="shared" si="357"/>
        <v/>
      </c>
      <c r="M1648" s="146" t="str">
        <f t="shared" si="358"/>
        <v/>
      </c>
      <c r="Y1648" t="str">
        <f t="shared" si="354"/>
        <v/>
      </c>
      <c r="Z1648" t="str">
        <f t="shared" si="359"/>
        <v/>
      </c>
      <c r="AA1648" t="str">
        <f t="shared" si="360"/>
        <v/>
      </c>
      <c r="AB1648">
        <f t="shared" si="361"/>
        <v>0</v>
      </c>
      <c r="AH1648" s="12" t="str">
        <f t="shared" si="365"/>
        <v/>
      </c>
      <c r="AI1648" s="12">
        <f t="shared" si="366"/>
        <v>0</v>
      </c>
      <c r="AJ1648" s="12">
        <f t="shared" si="367"/>
        <v>0</v>
      </c>
      <c r="AM1648" s="12" t="str">
        <f t="shared" si="362"/>
        <v/>
      </c>
      <c r="AN1648" t="str">
        <f t="shared" si="363"/>
        <v/>
      </c>
      <c r="AO1648" s="113">
        <f t="shared" si="364"/>
        <v>0</v>
      </c>
    </row>
    <row r="1649" spans="1:41" ht="20.100000000000001" customHeight="1">
      <c r="A1649" s="32" t="str">
        <f t="shared" si="355"/>
        <v/>
      </c>
      <c r="B1649" s="25" t="s">
        <v>23</v>
      </c>
      <c r="C1649" s="79"/>
      <c r="D1649" s="37"/>
      <c r="E1649" s="7"/>
      <c r="F1649" s="104"/>
      <c r="G1649" s="10"/>
      <c r="H1649" s="7"/>
      <c r="I1649" s="120"/>
      <c r="J1649" s="123"/>
      <c r="K1649" s="144" t="str">
        <f t="shared" si="356"/>
        <v/>
      </c>
      <c r="L1649" s="147" t="str">
        <f t="shared" si="357"/>
        <v/>
      </c>
      <c r="M1649" s="146" t="str">
        <f t="shared" si="358"/>
        <v/>
      </c>
      <c r="Y1649" t="str">
        <f t="shared" si="354"/>
        <v/>
      </c>
      <c r="Z1649" t="str">
        <f t="shared" si="359"/>
        <v/>
      </c>
      <c r="AA1649" t="str">
        <f t="shared" si="360"/>
        <v/>
      </c>
      <c r="AB1649">
        <f t="shared" si="361"/>
        <v>0</v>
      </c>
      <c r="AH1649" s="12" t="str">
        <f t="shared" si="365"/>
        <v/>
      </c>
      <c r="AI1649" s="12">
        <f t="shared" si="366"/>
        <v>0</v>
      </c>
      <c r="AJ1649" s="12">
        <f t="shared" si="367"/>
        <v>0</v>
      </c>
      <c r="AM1649" s="12" t="str">
        <f t="shared" si="362"/>
        <v/>
      </c>
      <c r="AN1649" t="str">
        <f t="shared" si="363"/>
        <v/>
      </c>
      <c r="AO1649" s="113">
        <f t="shared" si="364"/>
        <v>0</v>
      </c>
    </row>
    <row r="1650" spans="1:41" ht="20.100000000000001" customHeight="1">
      <c r="A1650" s="32" t="str">
        <f t="shared" si="355"/>
        <v/>
      </c>
      <c r="B1650" s="25" t="s">
        <v>23</v>
      </c>
      <c r="C1650" s="79"/>
      <c r="D1650" s="37"/>
      <c r="E1650" s="7"/>
      <c r="F1650" s="104"/>
      <c r="G1650" s="10"/>
      <c r="H1650" s="7"/>
      <c r="I1650" s="120"/>
      <c r="J1650" s="123"/>
      <c r="K1650" s="144" t="str">
        <f t="shared" si="356"/>
        <v/>
      </c>
      <c r="L1650" s="147" t="str">
        <f t="shared" si="357"/>
        <v/>
      </c>
      <c r="M1650" s="146" t="str">
        <f t="shared" si="358"/>
        <v/>
      </c>
      <c r="Y1650" t="str">
        <f t="shared" si="354"/>
        <v/>
      </c>
      <c r="Z1650" t="str">
        <f t="shared" si="359"/>
        <v/>
      </c>
      <c r="AA1650" t="str">
        <f t="shared" si="360"/>
        <v/>
      </c>
      <c r="AB1650">
        <f t="shared" si="361"/>
        <v>0</v>
      </c>
      <c r="AH1650" s="12" t="str">
        <f t="shared" si="365"/>
        <v/>
      </c>
      <c r="AI1650" s="12">
        <f t="shared" si="366"/>
        <v>0</v>
      </c>
      <c r="AJ1650" s="12">
        <f t="shared" si="367"/>
        <v>0</v>
      </c>
      <c r="AM1650" s="12" t="str">
        <f t="shared" si="362"/>
        <v/>
      </c>
      <c r="AN1650" t="str">
        <f t="shared" si="363"/>
        <v/>
      </c>
      <c r="AO1650" s="113">
        <f t="shared" si="364"/>
        <v>0</v>
      </c>
    </row>
    <row r="1651" spans="1:41" ht="20.100000000000001" customHeight="1">
      <c r="A1651" s="32" t="str">
        <f t="shared" si="355"/>
        <v/>
      </c>
      <c r="B1651" s="25" t="s">
        <v>23</v>
      </c>
      <c r="C1651" s="79"/>
      <c r="D1651" s="37"/>
      <c r="E1651" s="7"/>
      <c r="F1651" s="104"/>
      <c r="G1651" s="10"/>
      <c r="H1651" s="7"/>
      <c r="I1651" s="120"/>
      <c r="J1651" s="123"/>
      <c r="K1651" s="144" t="str">
        <f t="shared" si="356"/>
        <v/>
      </c>
      <c r="L1651" s="147" t="str">
        <f t="shared" si="357"/>
        <v/>
      </c>
      <c r="M1651" s="146" t="str">
        <f t="shared" si="358"/>
        <v/>
      </c>
      <c r="Y1651" t="str">
        <f t="shared" si="354"/>
        <v/>
      </c>
      <c r="Z1651" t="str">
        <f t="shared" si="359"/>
        <v/>
      </c>
      <c r="AA1651" t="str">
        <f t="shared" si="360"/>
        <v/>
      </c>
      <c r="AB1651">
        <f t="shared" si="361"/>
        <v>0</v>
      </c>
      <c r="AH1651" s="12" t="str">
        <f t="shared" si="365"/>
        <v/>
      </c>
      <c r="AI1651" s="12">
        <f t="shared" si="366"/>
        <v>0</v>
      </c>
      <c r="AJ1651" s="12">
        <f t="shared" si="367"/>
        <v>0</v>
      </c>
      <c r="AM1651" s="12" t="str">
        <f t="shared" si="362"/>
        <v/>
      </c>
      <c r="AN1651" t="str">
        <f t="shared" si="363"/>
        <v/>
      </c>
      <c r="AO1651" s="113">
        <f t="shared" si="364"/>
        <v>0</v>
      </c>
    </row>
    <row r="1652" spans="1:41" ht="20.100000000000001" customHeight="1">
      <c r="A1652" s="32" t="str">
        <f t="shared" si="355"/>
        <v/>
      </c>
      <c r="B1652" s="25" t="s">
        <v>23</v>
      </c>
      <c r="C1652" s="79"/>
      <c r="D1652" s="37"/>
      <c r="E1652" s="7"/>
      <c r="F1652" s="104"/>
      <c r="G1652" s="10"/>
      <c r="H1652" s="7"/>
      <c r="I1652" s="120"/>
      <c r="J1652" s="123"/>
      <c r="K1652" s="144" t="str">
        <f t="shared" si="356"/>
        <v/>
      </c>
      <c r="L1652" s="147" t="str">
        <f t="shared" si="357"/>
        <v/>
      </c>
      <c r="M1652" s="146" t="str">
        <f t="shared" si="358"/>
        <v/>
      </c>
      <c r="Y1652" t="str">
        <f t="shared" si="354"/>
        <v/>
      </c>
      <c r="Z1652" t="str">
        <f t="shared" si="359"/>
        <v/>
      </c>
      <c r="AA1652" t="str">
        <f t="shared" si="360"/>
        <v/>
      </c>
      <c r="AB1652">
        <f t="shared" si="361"/>
        <v>0</v>
      </c>
      <c r="AH1652" s="12" t="str">
        <f t="shared" si="365"/>
        <v/>
      </c>
      <c r="AI1652" s="12">
        <f t="shared" si="366"/>
        <v>0</v>
      </c>
      <c r="AJ1652" s="12">
        <f t="shared" si="367"/>
        <v>0</v>
      </c>
      <c r="AM1652" s="12" t="str">
        <f t="shared" si="362"/>
        <v/>
      </c>
      <c r="AN1652" t="str">
        <f t="shared" si="363"/>
        <v/>
      </c>
      <c r="AO1652" s="113">
        <f t="shared" si="364"/>
        <v>0</v>
      </c>
    </row>
    <row r="1653" spans="1:41" ht="20.100000000000001" customHeight="1">
      <c r="A1653" s="32" t="str">
        <f t="shared" si="355"/>
        <v/>
      </c>
      <c r="B1653" s="25" t="s">
        <v>23</v>
      </c>
      <c r="C1653" s="79"/>
      <c r="D1653" s="37"/>
      <c r="E1653" s="7"/>
      <c r="F1653" s="104"/>
      <c r="G1653" s="10"/>
      <c r="H1653" s="7"/>
      <c r="I1653" s="120"/>
      <c r="J1653" s="123"/>
      <c r="K1653" s="144" t="str">
        <f t="shared" si="356"/>
        <v/>
      </c>
      <c r="L1653" s="147" t="str">
        <f t="shared" si="357"/>
        <v/>
      </c>
      <c r="M1653" s="146" t="str">
        <f t="shared" si="358"/>
        <v/>
      </c>
      <c r="Y1653" t="str">
        <f t="shared" si="354"/>
        <v/>
      </c>
      <c r="Z1653" t="str">
        <f t="shared" si="359"/>
        <v/>
      </c>
      <c r="AA1653" t="str">
        <f t="shared" si="360"/>
        <v/>
      </c>
      <c r="AB1653">
        <f t="shared" si="361"/>
        <v>0</v>
      </c>
      <c r="AH1653" s="12" t="str">
        <f t="shared" si="365"/>
        <v/>
      </c>
      <c r="AI1653" s="12">
        <f t="shared" si="366"/>
        <v>0</v>
      </c>
      <c r="AJ1653" s="12">
        <f t="shared" si="367"/>
        <v>0</v>
      </c>
      <c r="AM1653" s="12" t="str">
        <f t="shared" si="362"/>
        <v/>
      </c>
      <c r="AN1653" t="str">
        <f t="shared" si="363"/>
        <v/>
      </c>
      <c r="AO1653" s="113">
        <f t="shared" si="364"/>
        <v>0</v>
      </c>
    </row>
    <row r="1654" spans="1:41" ht="20.100000000000001" customHeight="1">
      <c r="A1654" s="32" t="str">
        <f t="shared" si="355"/>
        <v/>
      </c>
      <c r="B1654" s="25" t="s">
        <v>23</v>
      </c>
      <c r="C1654" s="79"/>
      <c r="D1654" s="37"/>
      <c r="E1654" s="7"/>
      <c r="F1654" s="104"/>
      <c r="G1654" s="10"/>
      <c r="H1654" s="7"/>
      <c r="I1654" s="120"/>
      <c r="J1654" s="123"/>
      <c r="K1654" s="144" t="str">
        <f t="shared" si="356"/>
        <v/>
      </c>
      <c r="L1654" s="147" t="str">
        <f t="shared" si="357"/>
        <v/>
      </c>
      <c r="M1654" s="146" t="str">
        <f t="shared" si="358"/>
        <v/>
      </c>
      <c r="Y1654" t="str">
        <f t="shared" si="354"/>
        <v/>
      </c>
      <c r="Z1654" t="str">
        <f t="shared" si="359"/>
        <v/>
      </c>
      <c r="AA1654" t="str">
        <f t="shared" si="360"/>
        <v/>
      </c>
      <c r="AB1654">
        <f t="shared" si="361"/>
        <v>0</v>
      </c>
      <c r="AH1654" s="12" t="str">
        <f t="shared" si="365"/>
        <v/>
      </c>
      <c r="AI1654" s="12">
        <f t="shared" si="366"/>
        <v>0</v>
      </c>
      <c r="AJ1654" s="12">
        <f t="shared" si="367"/>
        <v>0</v>
      </c>
      <c r="AM1654" s="12" t="str">
        <f t="shared" si="362"/>
        <v/>
      </c>
      <c r="AN1654" t="str">
        <f t="shared" si="363"/>
        <v/>
      </c>
      <c r="AO1654" s="113">
        <f t="shared" si="364"/>
        <v>0</v>
      </c>
    </row>
    <row r="1655" spans="1:41" ht="20.100000000000001" customHeight="1">
      <c r="A1655" s="32" t="str">
        <f t="shared" si="355"/>
        <v/>
      </c>
      <c r="B1655" s="25" t="s">
        <v>23</v>
      </c>
      <c r="C1655" s="79"/>
      <c r="D1655" s="37"/>
      <c r="E1655" s="7"/>
      <c r="F1655" s="104"/>
      <c r="G1655" s="10"/>
      <c r="H1655" s="7"/>
      <c r="I1655" s="120"/>
      <c r="J1655" s="123"/>
      <c r="K1655" s="144" t="str">
        <f t="shared" si="356"/>
        <v/>
      </c>
      <c r="L1655" s="147" t="str">
        <f t="shared" si="357"/>
        <v/>
      </c>
      <c r="M1655" s="146" t="str">
        <f t="shared" si="358"/>
        <v/>
      </c>
      <c r="Y1655" t="str">
        <f t="shared" si="354"/>
        <v/>
      </c>
      <c r="Z1655" t="str">
        <f t="shared" si="359"/>
        <v/>
      </c>
      <c r="AA1655" t="str">
        <f t="shared" si="360"/>
        <v/>
      </c>
      <c r="AB1655">
        <f t="shared" si="361"/>
        <v>0</v>
      </c>
      <c r="AH1655" s="12" t="str">
        <f t="shared" si="365"/>
        <v/>
      </c>
      <c r="AI1655" s="12">
        <f t="shared" si="366"/>
        <v>0</v>
      </c>
      <c r="AJ1655" s="12">
        <f t="shared" si="367"/>
        <v>0</v>
      </c>
      <c r="AM1655" s="12" t="str">
        <f t="shared" si="362"/>
        <v/>
      </c>
      <c r="AN1655" t="str">
        <f t="shared" si="363"/>
        <v/>
      </c>
      <c r="AO1655" s="113">
        <f t="shared" si="364"/>
        <v>0</v>
      </c>
    </row>
    <row r="1656" spans="1:41" ht="20.100000000000001" customHeight="1">
      <c r="A1656" s="32" t="str">
        <f t="shared" si="355"/>
        <v/>
      </c>
      <c r="B1656" s="25" t="s">
        <v>23</v>
      </c>
      <c r="C1656" s="79"/>
      <c r="D1656" s="37"/>
      <c r="E1656" s="7"/>
      <c r="F1656" s="104"/>
      <c r="G1656" s="10"/>
      <c r="H1656" s="7"/>
      <c r="I1656" s="120"/>
      <c r="J1656" s="123"/>
      <c r="K1656" s="144" t="str">
        <f t="shared" si="356"/>
        <v/>
      </c>
      <c r="L1656" s="147" t="str">
        <f t="shared" si="357"/>
        <v/>
      </c>
      <c r="M1656" s="146" t="str">
        <f t="shared" si="358"/>
        <v/>
      </c>
      <c r="Y1656" t="str">
        <f t="shared" si="354"/>
        <v/>
      </c>
      <c r="Z1656" t="str">
        <f t="shared" si="359"/>
        <v/>
      </c>
      <c r="AA1656" t="str">
        <f t="shared" si="360"/>
        <v/>
      </c>
      <c r="AB1656">
        <f t="shared" si="361"/>
        <v>0</v>
      </c>
      <c r="AH1656" s="12" t="str">
        <f t="shared" si="365"/>
        <v/>
      </c>
      <c r="AI1656" s="12">
        <f t="shared" si="366"/>
        <v>0</v>
      </c>
      <c r="AJ1656" s="12">
        <f t="shared" si="367"/>
        <v>0</v>
      </c>
      <c r="AM1656" s="12" t="str">
        <f t="shared" si="362"/>
        <v/>
      </c>
      <c r="AN1656" t="str">
        <f t="shared" si="363"/>
        <v/>
      </c>
      <c r="AO1656" s="113">
        <f t="shared" si="364"/>
        <v>0</v>
      </c>
    </row>
    <row r="1657" spans="1:41" ht="20.100000000000001" customHeight="1">
      <c r="A1657" s="32" t="str">
        <f t="shared" si="355"/>
        <v/>
      </c>
      <c r="B1657" s="25" t="s">
        <v>23</v>
      </c>
      <c r="C1657" s="79"/>
      <c r="D1657" s="37"/>
      <c r="E1657" s="7"/>
      <c r="F1657" s="104"/>
      <c r="G1657" s="10"/>
      <c r="H1657" s="7"/>
      <c r="I1657" s="120"/>
      <c r="J1657" s="123"/>
      <c r="K1657" s="144" t="str">
        <f t="shared" si="356"/>
        <v/>
      </c>
      <c r="L1657" s="147" t="str">
        <f t="shared" si="357"/>
        <v/>
      </c>
      <c r="M1657" s="146" t="str">
        <f t="shared" si="358"/>
        <v/>
      </c>
      <c r="Y1657" t="str">
        <f t="shared" si="354"/>
        <v/>
      </c>
      <c r="Z1657" t="str">
        <f t="shared" si="359"/>
        <v/>
      </c>
      <c r="AA1657" t="str">
        <f t="shared" si="360"/>
        <v/>
      </c>
      <c r="AB1657">
        <f t="shared" si="361"/>
        <v>0</v>
      </c>
      <c r="AH1657" s="12" t="str">
        <f t="shared" si="365"/>
        <v/>
      </c>
      <c r="AI1657" s="12">
        <f t="shared" si="366"/>
        <v>0</v>
      </c>
      <c r="AJ1657" s="12">
        <f t="shared" si="367"/>
        <v>0</v>
      </c>
      <c r="AM1657" s="12" t="str">
        <f t="shared" si="362"/>
        <v/>
      </c>
      <c r="AN1657" t="str">
        <f t="shared" si="363"/>
        <v/>
      </c>
      <c r="AO1657" s="113">
        <f t="shared" si="364"/>
        <v>0</v>
      </c>
    </row>
    <row r="1658" spans="1:41" ht="20.100000000000001" customHeight="1">
      <c r="A1658" s="32" t="str">
        <f t="shared" si="355"/>
        <v/>
      </c>
      <c r="B1658" s="25" t="s">
        <v>23</v>
      </c>
      <c r="C1658" s="79"/>
      <c r="D1658" s="37"/>
      <c r="E1658" s="7"/>
      <c r="F1658" s="104"/>
      <c r="G1658" s="10"/>
      <c r="H1658" s="7"/>
      <c r="I1658" s="120"/>
      <c r="J1658" s="123"/>
      <c r="K1658" s="144" t="str">
        <f t="shared" si="356"/>
        <v/>
      </c>
      <c r="L1658" s="147" t="str">
        <f t="shared" si="357"/>
        <v/>
      </c>
      <c r="M1658" s="146" t="str">
        <f t="shared" si="358"/>
        <v/>
      </c>
      <c r="Y1658" t="str">
        <f t="shared" si="354"/>
        <v/>
      </c>
      <c r="Z1658" t="str">
        <f t="shared" si="359"/>
        <v/>
      </c>
      <c r="AA1658" t="str">
        <f t="shared" si="360"/>
        <v/>
      </c>
      <c r="AB1658">
        <f t="shared" si="361"/>
        <v>0</v>
      </c>
      <c r="AH1658" s="12" t="str">
        <f t="shared" si="365"/>
        <v/>
      </c>
      <c r="AI1658" s="12">
        <f t="shared" si="366"/>
        <v>0</v>
      </c>
      <c r="AJ1658" s="12">
        <f t="shared" si="367"/>
        <v>0</v>
      </c>
      <c r="AM1658" s="12" t="str">
        <f t="shared" si="362"/>
        <v/>
      </c>
      <c r="AN1658" t="str">
        <f t="shared" si="363"/>
        <v/>
      </c>
      <c r="AO1658" s="113">
        <f t="shared" si="364"/>
        <v>0</v>
      </c>
    </row>
    <row r="1659" spans="1:41" ht="20.100000000000001" customHeight="1">
      <c r="A1659" s="32" t="str">
        <f t="shared" si="355"/>
        <v/>
      </c>
      <c r="B1659" s="25" t="s">
        <v>23</v>
      </c>
      <c r="C1659" s="79"/>
      <c r="D1659" s="37"/>
      <c r="E1659" s="7"/>
      <c r="F1659" s="104"/>
      <c r="G1659" s="10"/>
      <c r="H1659" s="7"/>
      <c r="I1659" s="120"/>
      <c r="J1659" s="123"/>
      <c r="K1659" s="144" t="str">
        <f t="shared" si="356"/>
        <v/>
      </c>
      <c r="L1659" s="147" t="str">
        <f t="shared" si="357"/>
        <v/>
      </c>
      <c r="M1659" s="146" t="str">
        <f t="shared" si="358"/>
        <v/>
      </c>
      <c r="Y1659" t="str">
        <f t="shared" si="354"/>
        <v/>
      </c>
      <c r="Z1659" t="str">
        <f t="shared" si="359"/>
        <v/>
      </c>
      <c r="AA1659" t="str">
        <f t="shared" si="360"/>
        <v/>
      </c>
      <c r="AB1659">
        <f t="shared" si="361"/>
        <v>0</v>
      </c>
      <c r="AH1659" s="12" t="str">
        <f t="shared" si="365"/>
        <v/>
      </c>
      <c r="AI1659" s="12">
        <f t="shared" si="366"/>
        <v>0</v>
      </c>
      <c r="AJ1659" s="12">
        <f t="shared" si="367"/>
        <v>0</v>
      </c>
      <c r="AM1659" s="12" t="str">
        <f t="shared" si="362"/>
        <v/>
      </c>
      <c r="AN1659" t="str">
        <f t="shared" si="363"/>
        <v/>
      </c>
      <c r="AO1659" s="113">
        <f t="shared" si="364"/>
        <v>0</v>
      </c>
    </row>
    <row r="1660" spans="1:41" ht="20.100000000000001" customHeight="1">
      <c r="A1660" s="32" t="str">
        <f t="shared" si="355"/>
        <v/>
      </c>
      <c r="B1660" s="25" t="s">
        <v>23</v>
      </c>
      <c r="C1660" s="79"/>
      <c r="D1660" s="37"/>
      <c r="E1660" s="7"/>
      <c r="F1660" s="104"/>
      <c r="G1660" s="10"/>
      <c r="H1660" s="7"/>
      <c r="I1660" s="120"/>
      <c r="J1660" s="123"/>
      <c r="K1660" s="144" t="str">
        <f t="shared" si="356"/>
        <v/>
      </c>
      <c r="L1660" s="147" t="str">
        <f t="shared" si="357"/>
        <v/>
      </c>
      <c r="M1660" s="146" t="str">
        <f t="shared" si="358"/>
        <v/>
      </c>
      <c r="Y1660" t="str">
        <f t="shared" si="354"/>
        <v/>
      </c>
      <c r="Z1660" t="str">
        <f t="shared" si="359"/>
        <v/>
      </c>
      <c r="AA1660" t="str">
        <f t="shared" si="360"/>
        <v/>
      </c>
      <c r="AB1660">
        <f t="shared" si="361"/>
        <v>0</v>
      </c>
      <c r="AH1660" s="12" t="str">
        <f t="shared" si="365"/>
        <v/>
      </c>
      <c r="AI1660" s="12">
        <f t="shared" si="366"/>
        <v>0</v>
      </c>
      <c r="AJ1660" s="12">
        <f t="shared" si="367"/>
        <v>0</v>
      </c>
      <c r="AM1660" s="12" t="str">
        <f t="shared" si="362"/>
        <v/>
      </c>
      <c r="AN1660" t="str">
        <f t="shared" si="363"/>
        <v/>
      </c>
      <c r="AO1660" s="113">
        <f t="shared" si="364"/>
        <v>0</v>
      </c>
    </row>
    <row r="1661" spans="1:41" ht="20.100000000000001" customHeight="1">
      <c r="A1661" s="32" t="str">
        <f t="shared" si="355"/>
        <v/>
      </c>
      <c r="B1661" s="25" t="s">
        <v>23</v>
      </c>
      <c r="C1661" s="79"/>
      <c r="D1661" s="37"/>
      <c r="E1661" s="7"/>
      <c r="F1661" s="104"/>
      <c r="G1661" s="10"/>
      <c r="H1661" s="7"/>
      <c r="I1661" s="120"/>
      <c r="J1661" s="123"/>
      <c r="K1661" s="144" t="str">
        <f t="shared" si="356"/>
        <v/>
      </c>
      <c r="L1661" s="147" t="str">
        <f t="shared" si="357"/>
        <v/>
      </c>
      <c r="M1661" s="146" t="str">
        <f t="shared" si="358"/>
        <v/>
      </c>
      <c r="Y1661" t="str">
        <f t="shared" si="354"/>
        <v/>
      </c>
      <c r="Z1661" t="str">
        <f t="shared" si="359"/>
        <v/>
      </c>
      <c r="AA1661" t="str">
        <f t="shared" si="360"/>
        <v/>
      </c>
      <c r="AB1661">
        <f t="shared" si="361"/>
        <v>0</v>
      </c>
      <c r="AH1661" s="12" t="str">
        <f t="shared" si="365"/>
        <v/>
      </c>
      <c r="AI1661" s="12">
        <f t="shared" si="366"/>
        <v>0</v>
      </c>
      <c r="AJ1661" s="12">
        <f t="shared" si="367"/>
        <v>0</v>
      </c>
      <c r="AM1661" s="12" t="str">
        <f t="shared" si="362"/>
        <v/>
      </c>
      <c r="AN1661" t="str">
        <f t="shared" si="363"/>
        <v/>
      </c>
      <c r="AO1661" s="113">
        <f t="shared" si="364"/>
        <v>0</v>
      </c>
    </row>
    <row r="1662" spans="1:41" ht="20.100000000000001" customHeight="1">
      <c r="A1662" s="32" t="str">
        <f t="shared" si="355"/>
        <v/>
      </c>
      <c r="B1662" s="25" t="s">
        <v>23</v>
      </c>
      <c r="C1662" s="79"/>
      <c r="D1662" s="37"/>
      <c r="E1662" s="7"/>
      <c r="F1662" s="104"/>
      <c r="G1662" s="10"/>
      <c r="H1662" s="7"/>
      <c r="I1662" s="120"/>
      <c r="J1662" s="123"/>
      <c r="K1662" s="144" t="str">
        <f t="shared" si="356"/>
        <v/>
      </c>
      <c r="L1662" s="147" t="str">
        <f t="shared" si="357"/>
        <v/>
      </c>
      <c r="M1662" s="146" t="str">
        <f t="shared" si="358"/>
        <v/>
      </c>
      <c r="Y1662" t="str">
        <f t="shared" si="354"/>
        <v/>
      </c>
      <c r="Z1662" t="str">
        <f t="shared" si="359"/>
        <v/>
      </c>
      <c r="AA1662" t="str">
        <f t="shared" si="360"/>
        <v/>
      </c>
      <c r="AB1662">
        <f t="shared" si="361"/>
        <v>0</v>
      </c>
      <c r="AH1662" s="12" t="str">
        <f t="shared" si="365"/>
        <v/>
      </c>
      <c r="AI1662" s="12">
        <f t="shared" si="366"/>
        <v>0</v>
      </c>
      <c r="AJ1662" s="12">
        <f t="shared" si="367"/>
        <v>0</v>
      </c>
      <c r="AM1662" s="12" t="str">
        <f t="shared" si="362"/>
        <v/>
      </c>
      <c r="AN1662" t="str">
        <f t="shared" si="363"/>
        <v/>
      </c>
      <c r="AO1662" s="113">
        <f t="shared" si="364"/>
        <v>0</v>
      </c>
    </row>
    <row r="1663" spans="1:41" ht="20.100000000000001" customHeight="1">
      <c r="A1663" s="32" t="str">
        <f t="shared" si="355"/>
        <v/>
      </c>
      <c r="B1663" s="25" t="s">
        <v>23</v>
      </c>
      <c r="C1663" s="79"/>
      <c r="D1663" s="37"/>
      <c r="E1663" s="7"/>
      <c r="F1663" s="104"/>
      <c r="G1663" s="10"/>
      <c r="H1663" s="7"/>
      <c r="I1663" s="120"/>
      <c r="J1663" s="123"/>
      <c r="K1663" s="144" t="str">
        <f t="shared" si="356"/>
        <v/>
      </c>
      <c r="L1663" s="147" t="str">
        <f t="shared" si="357"/>
        <v/>
      </c>
      <c r="M1663" s="146" t="str">
        <f t="shared" si="358"/>
        <v/>
      </c>
      <c r="Y1663" t="str">
        <f t="shared" si="354"/>
        <v/>
      </c>
      <c r="Z1663" t="str">
        <f t="shared" si="359"/>
        <v/>
      </c>
      <c r="AA1663" t="str">
        <f t="shared" si="360"/>
        <v/>
      </c>
      <c r="AB1663">
        <f t="shared" si="361"/>
        <v>0</v>
      </c>
      <c r="AH1663" s="12" t="str">
        <f t="shared" si="365"/>
        <v/>
      </c>
      <c r="AI1663" s="12">
        <f t="shared" si="366"/>
        <v>0</v>
      </c>
      <c r="AJ1663" s="12">
        <f t="shared" si="367"/>
        <v>0</v>
      </c>
      <c r="AM1663" s="12" t="str">
        <f t="shared" si="362"/>
        <v/>
      </c>
      <c r="AN1663" t="str">
        <f t="shared" si="363"/>
        <v/>
      </c>
      <c r="AO1663" s="113">
        <f t="shared" si="364"/>
        <v>0</v>
      </c>
    </row>
    <row r="1664" spans="1:41" ht="20.100000000000001" customHeight="1">
      <c r="A1664" s="32" t="str">
        <f t="shared" si="355"/>
        <v/>
      </c>
      <c r="B1664" s="25" t="s">
        <v>23</v>
      </c>
      <c r="C1664" s="79"/>
      <c r="D1664" s="37"/>
      <c r="E1664" s="7"/>
      <c r="F1664" s="104"/>
      <c r="G1664" s="10"/>
      <c r="H1664" s="7"/>
      <c r="I1664" s="120"/>
      <c r="J1664" s="123"/>
      <c r="K1664" s="144" t="str">
        <f t="shared" si="356"/>
        <v/>
      </c>
      <c r="L1664" s="147" t="str">
        <f t="shared" si="357"/>
        <v/>
      </c>
      <c r="M1664" s="146" t="str">
        <f t="shared" si="358"/>
        <v/>
      </c>
      <c r="Y1664" t="str">
        <f t="shared" si="354"/>
        <v/>
      </c>
      <c r="Z1664" t="str">
        <f t="shared" si="359"/>
        <v/>
      </c>
      <c r="AA1664" t="str">
        <f t="shared" si="360"/>
        <v/>
      </c>
      <c r="AB1664">
        <f t="shared" si="361"/>
        <v>0</v>
      </c>
      <c r="AH1664" s="12" t="str">
        <f t="shared" si="365"/>
        <v/>
      </c>
      <c r="AI1664" s="12">
        <f t="shared" si="366"/>
        <v>0</v>
      </c>
      <c r="AJ1664" s="12">
        <f t="shared" si="367"/>
        <v>0</v>
      </c>
      <c r="AM1664" s="12" t="str">
        <f t="shared" si="362"/>
        <v/>
      </c>
      <c r="AN1664" t="str">
        <f t="shared" si="363"/>
        <v/>
      </c>
      <c r="AO1664" s="113">
        <f t="shared" si="364"/>
        <v>0</v>
      </c>
    </row>
    <row r="1665" spans="1:41" ht="20.100000000000001" customHeight="1">
      <c r="A1665" s="32" t="str">
        <f t="shared" si="355"/>
        <v/>
      </c>
      <c r="B1665" s="25" t="s">
        <v>23</v>
      </c>
      <c r="C1665" s="79"/>
      <c r="D1665" s="37"/>
      <c r="E1665" s="7"/>
      <c r="F1665" s="104"/>
      <c r="G1665" s="10"/>
      <c r="H1665" s="7"/>
      <c r="I1665" s="120"/>
      <c r="J1665" s="123"/>
      <c r="K1665" s="144" t="str">
        <f t="shared" si="356"/>
        <v/>
      </c>
      <c r="L1665" s="147" t="str">
        <f t="shared" si="357"/>
        <v/>
      </c>
      <c r="M1665" s="146" t="str">
        <f t="shared" si="358"/>
        <v/>
      </c>
      <c r="Y1665" t="str">
        <f t="shared" si="354"/>
        <v/>
      </c>
      <c r="Z1665" t="str">
        <f t="shared" si="359"/>
        <v/>
      </c>
      <c r="AA1665" t="str">
        <f t="shared" si="360"/>
        <v/>
      </c>
      <c r="AB1665">
        <f t="shared" si="361"/>
        <v>0</v>
      </c>
      <c r="AH1665" s="12" t="str">
        <f t="shared" si="365"/>
        <v/>
      </c>
      <c r="AI1665" s="12">
        <f t="shared" si="366"/>
        <v>0</v>
      </c>
      <c r="AJ1665" s="12">
        <f t="shared" si="367"/>
        <v>0</v>
      </c>
      <c r="AM1665" s="12" t="str">
        <f t="shared" si="362"/>
        <v/>
      </c>
      <c r="AN1665" t="str">
        <f t="shared" si="363"/>
        <v/>
      </c>
      <c r="AO1665" s="113">
        <f t="shared" si="364"/>
        <v>0</v>
      </c>
    </row>
    <row r="1666" spans="1:41" ht="20.100000000000001" customHeight="1">
      <c r="A1666" s="32" t="str">
        <f t="shared" si="355"/>
        <v/>
      </c>
      <c r="B1666" s="25" t="s">
        <v>23</v>
      </c>
      <c r="C1666" s="79"/>
      <c r="D1666" s="37"/>
      <c r="E1666" s="7"/>
      <c r="F1666" s="104"/>
      <c r="G1666" s="10"/>
      <c r="H1666" s="7"/>
      <c r="I1666" s="120"/>
      <c r="J1666" s="123"/>
      <c r="K1666" s="144" t="str">
        <f t="shared" si="356"/>
        <v/>
      </c>
      <c r="L1666" s="147" t="str">
        <f t="shared" si="357"/>
        <v/>
      </c>
      <c r="M1666" s="146" t="str">
        <f t="shared" si="358"/>
        <v/>
      </c>
      <c r="Y1666" t="str">
        <f t="shared" si="354"/>
        <v/>
      </c>
      <c r="Z1666" t="str">
        <f t="shared" si="359"/>
        <v/>
      </c>
      <c r="AA1666" t="str">
        <f t="shared" si="360"/>
        <v/>
      </c>
      <c r="AB1666">
        <f t="shared" si="361"/>
        <v>0</v>
      </c>
      <c r="AH1666" s="12" t="str">
        <f t="shared" si="365"/>
        <v/>
      </c>
      <c r="AI1666" s="12">
        <f t="shared" si="366"/>
        <v>0</v>
      </c>
      <c r="AJ1666" s="12">
        <f t="shared" si="367"/>
        <v>0</v>
      </c>
      <c r="AM1666" s="12" t="str">
        <f t="shared" si="362"/>
        <v/>
      </c>
      <c r="AN1666" t="str">
        <f t="shared" si="363"/>
        <v/>
      </c>
      <c r="AO1666" s="113">
        <f t="shared" si="364"/>
        <v>0</v>
      </c>
    </row>
    <row r="1667" spans="1:41" ht="20.100000000000001" customHeight="1">
      <c r="A1667" s="32" t="str">
        <f t="shared" si="355"/>
        <v/>
      </c>
      <c r="B1667" s="25" t="s">
        <v>23</v>
      </c>
      <c r="C1667" s="79"/>
      <c r="D1667" s="37"/>
      <c r="E1667" s="7"/>
      <c r="F1667" s="104"/>
      <c r="G1667" s="10"/>
      <c r="H1667" s="7"/>
      <c r="I1667" s="120"/>
      <c r="J1667" s="123"/>
      <c r="K1667" s="144" t="str">
        <f t="shared" si="356"/>
        <v/>
      </c>
      <c r="L1667" s="147" t="str">
        <f t="shared" si="357"/>
        <v/>
      </c>
      <c r="M1667" s="146" t="str">
        <f t="shared" si="358"/>
        <v/>
      </c>
      <c r="Y1667" t="str">
        <f t="shared" si="354"/>
        <v/>
      </c>
      <c r="Z1667" t="str">
        <f t="shared" si="359"/>
        <v/>
      </c>
      <c r="AA1667" t="str">
        <f t="shared" si="360"/>
        <v/>
      </c>
      <c r="AB1667">
        <f t="shared" si="361"/>
        <v>0</v>
      </c>
      <c r="AH1667" s="12" t="str">
        <f t="shared" si="365"/>
        <v/>
      </c>
      <c r="AI1667" s="12">
        <f t="shared" si="366"/>
        <v>0</v>
      </c>
      <c r="AJ1667" s="12">
        <f t="shared" si="367"/>
        <v>0</v>
      </c>
      <c r="AM1667" s="12" t="str">
        <f t="shared" si="362"/>
        <v/>
      </c>
      <c r="AN1667" t="str">
        <f t="shared" si="363"/>
        <v/>
      </c>
      <c r="AO1667" s="113">
        <f t="shared" si="364"/>
        <v>0</v>
      </c>
    </row>
    <row r="1668" spans="1:41" ht="20.100000000000001" customHeight="1">
      <c r="A1668" s="32" t="str">
        <f t="shared" si="355"/>
        <v/>
      </c>
      <c r="B1668" s="25" t="s">
        <v>23</v>
      </c>
      <c r="C1668" s="79"/>
      <c r="D1668" s="37"/>
      <c r="E1668" s="7"/>
      <c r="F1668" s="104"/>
      <c r="G1668" s="10"/>
      <c r="H1668" s="7"/>
      <c r="I1668" s="120"/>
      <c r="J1668" s="123"/>
      <c r="K1668" s="144" t="str">
        <f t="shared" si="356"/>
        <v/>
      </c>
      <c r="L1668" s="147" t="str">
        <f t="shared" si="357"/>
        <v/>
      </c>
      <c r="M1668" s="146" t="str">
        <f t="shared" si="358"/>
        <v/>
      </c>
      <c r="Y1668" t="str">
        <f t="shared" si="354"/>
        <v/>
      </c>
      <c r="Z1668" t="str">
        <f t="shared" si="359"/>
        <v/>
      </c>
      <c r="AA1668" t="str">
        <f t="shared" si="360"/>
        <v/>
      </c>
      <c r="AB1668">
        <f t="shared" si="361"/>
        <v>0</v>
      </c>
      <c r="AH1668" s="12" t="str">
        <f t="shared" si="365"/>
        <v/>
      </c>
      <c r="AI1668" s="12">
        <f t="shared" si="366"/>
        <v>0</v>
      </c>
      <c r="AJ1668" s="12">
        <f t="shared" si="367"/>
        <v>0</v>
      </c>
      <c r="AM1668" s="12" t="str">
        <f t="shared" si="362"/>
        <v/>
      </c>
      <c r="AN1668" t="str">
        <f t="shared" si="363"/>
        <v/>
      </c>
      <c r="AO1668" s="113">
        <f t="shared" si="364"/>
        <v>0</v>
      </c>
    </row>
    <row r="1669" spans="1:41" ht="20.100000000000001" customHeight="1">
      <c r="A1669" s="32" t="str">
        <f t="shared" si="355"/>
        <v/>
      </c>
      <c r="B1669" s="25" t="s">
        <v>23</v>
      </c>
      <c r="C1669" s="79"/>
      <c r="D1669" s="37"/>
      <c r="E1669" s="7"/>
      <c r="F1669" s="104"/>
      <c r="G1669" s="10"/>
      <c r="H1669" s="7"/>
      <c r="I1669" s="120"/>
      <c r="J1669" s="123"/>
      <c r="K1669" s="144" t="str">
        <f t="shared" si="356"/>
        <v/>
      </c>
      <c r="L1669" s="147" t="str">
        <f t="shared" si="357"/>
        <v/>
      </c>
      <c r="M1669" s="146" t="str">
        <f t="shared" si="358"/>
        <v/>
      </c>
      <c r="Y1669" t="str">
        <f t="shared" si="354"/>
        <v/>
      </c>
      <c r="Z1669" t="str">
        <f t="shared" si="359"/>
        <v/>
      </c>
      <c r="AA1669" t="str">
        <f t="shared" si="360"/>
        <v/>
      </c>
      <c r="AB1669">
        <f t="shared" si="361"/>
        <v>0</v>
      </c>
      <c r="AH1669" s="12" t="str">
        <f t="shared" si="365"/>
        <v/>
      </c>
      <c r="AI1669" s="12">
        <f t="shared" si="366"/>
        <v>0</v>
      </c>
      <c r="AJ1669" s="12">
        <f t="shared" si="367"/>
        <v>0</v>
      </c>
      <c r="AM1669" s="12" t="str">
        <f t="shared" si="362"/>
        <v/>
      </c>
      <c r="AN1669" t="str">
        <f t="shared" si="363"/>
        <v/>
      </c>
      <c r="AO1669" s="113">
        <f t="shared" si="364"/>
        <v>0</v>
      </c>
    </row>
    <row r="1670" spans="1:41" ht="20.100000000000001" customHeight="1">
      <c r="A1670" s="32" t="str">
        <f t="shared" si="355"/>
        <v/>
      </c>
      <c r="B1670" s="25" t="s">
        <v>23</v>
      </c>
      <c r="C1670" s="79"/>
      <c r="D1670" s="37"/>
      <c r="E1670" s="7"/>
      <c r="F1670" s="104"/>
      <c r="G1670" s="10"/>
      <c r="H1670" s="7"/>
      <c r="I1670" s="120"/>
      <c r="J1670" s="123"/>
      <c r="K1670" s="144" t="str">
        <f t="shared" si="356"/>
        <v/>
      </c>
      <c r="L1670" s="147" t="str">
        <f t="shared" si="357"/>
        <v/>
      </c>
      <c r="M1670" s="146" t="str">
        <f t="shared" si="358"/>
        <v/>
      </c>
      <c r="Y1670" t="str">
        <f t="shared" si="354"/>
        <v/>
      </c>
      <c r="Z1670" t="str">
        <f t="shared" si="359"/>
        <v/>
      </c>
      <c r="AA1670" t="str">
        <f t="shared" si="360"/>
        <v/>
      </c>
      <c r="AB1670">
        <f t="shared" si="361"/>
        <v>0</v>
      </c>
      <c r="AH1670" s="12" t="str">
        <f t="shared" si="365"/>
        <v/>
      </c>
      <c r="AI1670" s="12">
        <f t="shared" si="366"/>
        <v>0</v>
      </c>
      <c r="AJ1670" s="12">
        <f t="shared" si="367"/>
        <v>0</v>
      </c>
      <c r="AM1670" s="12" t="str">
        <f t="shared" si="362"/>
        <v/>
      </c>
      <c r="AN1670" t="str">
        <f t="shared" si="363"/>
        <v/>
      </c>
      <c r="AO1670" s="113">
        <f t="shared" si="364"/>
        <v>0</v>
      </c>
    </row>
    <row r="1671" spans="1:41" ht="20.100000000000001" customHeight="1">
      <c r="A1671" s="32" t="str">
        <f t="shared" si="355"/>
        <v/>
      </c>
      <c r="B1671" s="25" t="s">
        <v>23</v>
      </c>
      <c r="C1671" s="79"/>
      <c r="D1671" s="37"/>
      <c r="E1671" s="7"/>
      <c r="F1671" s="104"/>
      <c r="G1671" s="10"/>
      <c r="H1671" s="7"/>
      <c r="I1671" s="120"/>
      <c r="J1671" s="123"/>
      <c r="K1671" s="144" t="str">
        <f t="shared" si="356"/>
        <v/>
      </c>
      <c r="L1671" s="147" t="str">
        <f t="shared" si="357"/>
        <v/>
      </c>
      <c r="M1671" s="146" t="str">
        <f t="shared" si="358"/>
        <v/>
      </c>
      <c r="Y1671" t="str">
        <f t="shared" si="354"/>
        <v/>
      </c>
      <c r="Z1671" t="str">
        <f t="shared" si="359"/>
        <v/>
      </c>
      <c r="AA1671" t="str">
        <f t="shared" si="360"/>
        <v/>
      </c>
      <c r="AB1671">
        <f t="shared" si="361"/>
        <v>0</v>
      </c>
      <c r="AH1671" s="12" t="str">
        <f t="shared" si="365"/>
        <v/>
      </c>
      <c r="AI1671" s="12">
        <f t="shared" si="366"/>
        <v>0</v>
      </c>
      <c r="AJ1671" s="12">
        <f t="shared" si="367"/>
        <v>0</v>
      </c>
      <c r="AM1671" s="12" t="str">
        <f t="shared" si="362"/>
        <v/>
      </c>
      <c r="AN1671" t="str">
        <f t="shared" si="363"/>
        <v/>
      </c>
      <c r="AO1671" s="113">
        <f t="shared" si="364"/>
        <v>0</v>
      </c>
    </row>
    <row r="1672" spans="1:41" ht="20.100000000000001" customHeight="1">
      <c r="A1672" s="32" t="str">
        <f t="shared" si="355"/>
        <v/>
      </c>
      <c r="B1672" s="25" t="s">
        <v>23</v>
      </c>
      <c r="C1672" s="79"/>
      <c r="D1672" s="37"/>
      <c r="E1672" s="7"/>
      <c r="F1672" s="104"/>
      <c r="G1672" s="10"/>
      <c r="H1672" s="7"/>
      <c r="I1672" s="120"/>
      <c r="J1672" s="123"/>
      <c r="K1672" s="144" t="str">
        <f t="shared" si="356"/>
        <v/>
      </c>
      <c r="L1672" s="147" t="str">
        <f t="shared" si="357"/>
        <v/>
      </c>
      <c r="M1672" s="146" t="str">
        <f t="shared" si="358"/>
        <v/>
      </c>
      <c r="Y1672" t="str">
        <f t="shared" ref="Y1672:Y1735" si="368">LEFT(E1672,6)</f>
        <v/>
      </c>
      <c r="Z1672" t="str">
        <f t="shared" si="359"/>
        <v/>
      </c>
      <c r="AA1672" t="str">
        <f t="shared" si="360"/>
        <v/>
      </c>
      <c r="AB1672">
        <f t="shared" si="361"/>
        <v>0</v>
      </c>
      <c r="AH1672" s="12" t="str">
        <f t="shared" si="365"/>
        <v/>
      </c>
      <c r="AI1672" s="12">
        <f t="shared" si="366"/>
        <v>0</v>
      </c>
      <c r="AJ1672" s="12">
        <f t="shared" si="367"/>
        <v>0</v>
      </c>
      <c r="AM1672" s="12" t="str">
        <f t="shared" si="362"/>
        <v/>
      </c>
      <c r="AN1672" t="str">
        <f t="shared" si="363"/>
        <v/>
      </c>
      <c r="AO1672" s="113">
        <f t="shared" si="364"/>
        <v>0</v>
      </c>
    </row>
    <row r="1673" spans="1:41" ht="20.100000000000001" customHeight="1">
      <c r="A1673" s="32" t="str">
        <f t="shared" ref="A1673:A1736" si="369">IF(COUNTA(C1673:J1673)&gt;7,"◎","")</f>
        <v/>
      </c>
      <c r="B1673" s="25" t="s">
        <v>23</v>
      </c>
      <c r="C1673" s="79"/>
      <c r="D1673" s="37"/>
      <c r="E1673" s="7"/>
      <c r="F1673" s="104"/>
      <c r="G1673" s="10"/>
      <c r="H1673" s="7"/>
      <c r="I1673" s="120"/>
      <c r="J1673" s="123"/>
      <c r="K1673" s="144" t="str">
        <f t="shared" ref="K1673:K1736" si="370">IF(AB1673&gt;=1,"◎","")</f>
        <v/>
      </c>
      <c r="L1673" s="147" t="str">
        <f t="shared" ref="L1673:L1736" si="371">IF(F1673="","",IF(AND(F1673&gt;=$AD$8,F1673&lt;=$AE$8),"","交信期間外です。"))</f>
        <v/>
      </c>
      <c r="M1673" s="146" t="str">
        <f t="shared" ref="M1673:M1736" si="372">IF(AO1673&gt;=1,"当会の都合により無効局","")</f>
        <v/>
      </c>
      <c r="Y1673" t="str">
        <f t="shared" si="368"/>
        <v/>
      </c>
      <c r="Z1673" t="str">
        <f t="shared" ref="Z1673:Z1736" si="373">IF(OR(Y1673="7M1SZJ",Y1673="7N2JFU",Y1673="JA0AMA",Y1673="JM1VWQ",Y1673="JH1ECN",Y1673="JF6LIU",Y1673="JP1HBR",Y1673="JN1AQH",Y1673="JH6PXL",Y1673="JH1JBP",Y1673="JF6TWP",Y1673="JI1EFU",Y1673="JJ1VEX",Y1673="JJ0JID",Y1673="JM1LRA",Y1673="JR0UBE",Y1673="JR1OAC",Y1673="JH9FIP",Y1673="JK1ODS",Y1673="JR9SLB",Y1673="JA3HXQ"),1,"")</f>
        <v/>
      </c>
      <c r="AA1673" t="str">
        <f t="shared" ref="AA1673:AA1736" si="374">IF(OR(Y1673="JE8DVU",Y1673="JG1MOU",Y1673="JG4IJP",Y1673="JI1ILB",Y1673="JL1SAM",Y1673="JK1QNJ",Y1673="JN7EGV",Y1673="JK2EBB",Y1673="JI1JOI",Y1673="JQ1VXS",Y1673="JR1RTK",Y1673="JO1XDV",Y1673="JH7BBK",Y1673="JO6XMM",Y1673="JJ1QUM",Y1673="JS6TWX",Y1673="JA3QJA", Y1673="JR1TPI",Y1673="JN3MXT",Y1673="JK3WKK"),1,"")</f>
        <v/>
      </c>
      <c r="AB1673">
        <f t="shared" ref="AB1673:AB1736" si="375">SUM(Z1673:AA1673)+AJ1673</f>
        <v>0</v>
      </c>
      <c r="AH1673" s="12" t="str">
        <f t="shared" si="365"/>
        <v/>
      </c>
      <c r="AI1673" s="12">
        <f t="shared" si="366"/>
        <v>0</v>
      </c>
      <c r="AJ1673" s="12">
        <f t="shared" si="367"/>
        <v>0</v>
      </c>
      <c r="AM1673" s="12" t="str">
        <f t="shared" ref="AM1673:AM1736" si="376">LEFT(E1673,6)</f>
        <v/>
      </c>
      <c r="AN1673" t="str">
        <f t="shared" ref="AN1673:AN1736" si="377">IF(OR(AM1673="JR8LGB",AM1673="JL8XOJ",AM1673="7L2QXJ",AM1673="JR4JSW",AM1673="JH8RHU",AM1673="JK4BOO",AM1673="JF4IED",AM1673="JR8YPV",AM1673="JM8OKZ",AM1673="JM8OKX",AM1673="JG5PJJ"),1,"")</f>
        <v/>
      </c>
      <c r="AO1673" s="113">
        <f t="shared" ref="AO1673:AO1736" si="378">SUM(AN1673)</f>
        <v>0</v>
      </c>
    </row>
    <row r="1674" spans="1:41" ht="20.100000000000001" customHeight="1">
      <c r="A1674" s="32" t="str">
        <f t="shared" si="369"/>
        <v/>
      </c>
      <c r="B1674" s="25" t="s">
        <v>23</v>
      </c>
      <c r="C1674" s="79"/>
      <c r="D1674" s="37"/>
      <c r="E1674" s="7"/>
      <c r="F1674" s="104"/>
      <c r="G1674" s="10"/>
      <c r="H1674" s="7"/>
      <c r="I1674" s="120"/>
      <c r="J1674" s="123"/>
      <c r="K1674" s="144" t="str">
        <f t="shared" si="370"/>
        <v/>
      </c>
      <c r="L1674" s="147" t="str">
        <f t="shared" si="371"/>
        <v/>
      </c>
      <c r="M1674" s="146" t="str">
        <f t="shared" si="372"/>
        <v/>
      </c>
      <c r="Y1674" t="str">
        <f t="shared" si="368"/>
        <v/>
      </c>
      <c r="Z1674" t="str">
        <f t="shared" si="373"/>
        <v/>
      </c>
      <c r="AA1674" t="str">
        <f t="shared" si="374"/>
        <v/>
      </c>
      <c r="AB1674">
        <f t="shared" si="375"/>
        <v>0</v>
      </c>
      <c r="AH1674" s="12" t="str">
        <f t="shared" si="365"/>
        <v/>
      </c>
      <c r="AI1674" s="12">
        <f t="shared" si="366"/>
        <v>0</v>
      </c>
      <c r="AJ1674" s="12">
        <f t="shared" si="367"/>
        <v>0</v>
      </c>
      <c r="AM1674" s="12" t="str">
        <f t="shared" si="376"/>
        <v/>
      </c>
      <c r="AN1674" t="str">
        <f t="shared" si="377"/>
        <v/>
      </c>
      <c r="AO1674" s="113">
        <f t="shared" si="378"/>
        <v>0</v>
      </c>
    </row>
    <row r="1675" spans="1:41" ht="20.100000000000001" customHeight="1">
      <c r="A1675" s="32" t="str">
        <f t="shared" si="369"/>
        <v/>
      </c>
      <c r="B1675" s="25" t="s">
        <v>23</v>
      </c>
      <c r="C1675" s="79"/>
      <c r="D1675" s="37"/>
      <c r="E1675" s="7"/>
      <c r="F1675" s="104"/>
      <c r="G1675" s="10"/>
      <c r="H1675" s="7"/>
      <c r="I1675" s="120"/>
      <c r="J1675" s="123"/>
      <c r="K1675" s="144" t="str">
        <f t="shared" si="370"/>
        <v/>
      </c>
      <c r="L1675" s="147" t="str">
        <f t="shared" si="371"/>
        <v/>
      </c>
      <c r="M1675" s="146" t="str">
        <f t="shared" si="372"/>
        <v/>
      </c>
      <c r="Y1675" t="str">
        <f t="shared" si="368"/>
        <v/>
      </c>
      <c r="Z1675" t="str">
        <f t="shared" si="373"/>
        <v/>
      </c>
      <c r="AA1675" t="str">
        <f t="shared" si="374"/>
        <v/>
      </c>
      <c r="AB1675">
        <f t="shared" si="375"/>
        <v>0</v>
      </c>
      <c r="AH1675" s="12" t="str">
        <f t="shared" si="365"/>
        <v/>
      </c>
      <c r="AI1675" s="12">
        <f t="shared" si="366"/>
        <v>0</v>
      </c>
      <c r="AJ1675" s="12">
        <f t="shared" si="367"/>
        <v>0</v>
      </c>
      <c r="AM1675" s="12" t="str">
        <f t="shared" si="376"/>
        <v/>
      </c>
      <c r="AN1675" t="str">
        <f t="shared" si="377"/>
        <v/>
      </c>
      <c r="AO1675" s="113">
        <f t="shared" si="378"/>
        <v>0</v>
      </c>
    </row>
    <row r="1676" spans="1:41" ht="20.100000000000001" customHeight="1">
      <c r="A1676" s="32" t="str">
        <f t="shared" si="369"/>
        <v/>
      </c>
      <c r="B1676" s="25" t="s">
        <v>23</v>
      </c>
      <c r="C1676" s="79"/>
      <c r="D1676" s="37"/>
      <c r="E1676" s="7"/>
      <c r="F1676" s="104"/>
      <c r="G1676" s="10"/>
      <c r="H1676" s="7"/>
      <c r="I1676" s="120"/>
      <c r="J1676" s="123"/>
      <c r="K1676" s="144" t="str">
        <f t="shared" si="370"/>
        <v/>
      </c>
      <c r="L1676" s="147" t="str">
        <f t="shared" si="371"/>
        <v/>
      </c>
      <c r="M1676" s="146" t="str">
        <f t="shared" si="372"/>
        <v/>
      </c>
      <c r="Y1676" t="str">
        <f t="shared" si="368"/>
        <v/>
      </c>
      <c r="Z1676" t="str">
        <f t="shared" si="373"/>
        <v/>
      </c>
      <c r="AA1676" t="str">
        <f t="shared" si="374"/>
        <v/>
      </c>
      <c r="AB1676">
        <f t="shared" si="375"/>
        <v>0</v>
      </c>
      <c r="AH1676" s="12" t="str">
        <f t="shared" si="365"/>
        <v/>
      </c>
      <c r="AI1676" s="12">
        <f t="shared" si="366"/>
        <v>0</v>
      </c>
      <c r="AJ1676" s="12">
        <f t="shared" si="367"/>
        <v>0</v>
      </c>
      <c r="AM1676" s="12" t="str">
        <f t="shared" si="376"/>
        <v/>
      </c>
      <c r="AN1676" t="str">
        <f t="shared" si="377"/>
        <v/>
      </c>
      <c r="AO1676" s="113">
        <f t="shared" si="378"/>
        <v>0</v>
      </c>
    </row>
    <row r="1677" spans="1:41" ht="20.100000000000001" customHeight="1">
      <c r="A1677" s="32" t="str">
        <f t="shared" si="369"/>
        <v/>
      </c>
      <c r="B1677" s="25" t="s">
        <v>23</v>
      </c>
      <c r="C1677" s="79"/>
      <c r="D1677" s="37"/>
      <c r="E1677" s="7"/>
      <c r="F1677" s="104"/>
      <c r="G1677" s="10"/>
      <c r="H1677" s="7"/>
      <c r="I1677" s="120"/>
      <c r="J1677" s="123"/>
      <c r="K1677" s="144" t="str">
        <f t="shared" si="370"/>
        <v/>
      </c>
      <c r="L1677" s="147" t="str">
        <f t="shared" si="371"/>
        <v/>
      </c>
      <c r="M1677" s="146" t="str">
        <f t="shared" si="372"/>
        <v/>
      </c>
      <c r="Y1677" t="str">
        <f t="shared" si="368"/>
        <v/>
      </c>
      <c r="Z1677" t="str">
        <f t="shared" si="373"/>
        <v/>
      </c>
      <c r="AA1677" t="str">
        <f t="shared" si="374"/>
        <v/>
      </c>
      <c r="AB1677">
        <f t="shared" si="375"/>
        <v>0</v>
      </c>
      <c r="AH1677" s="12" t="str">
        <f t="shared" si="365"/>
        <v/>
      </c>
      <c r="AI1677" s="12">
        <f t="shared" si="366"/>
        <v>0</v>
      </c>
      <c r="AJ1677" s="12">
        <f t="shared" si="367"/>
        <v>0</v>
      </c>
      <c r="AM1677" s="12" t="str">
        <f t="shared" si="376"/>
        <v/>
      </c>
      <c r="AN1677" t="str">
        <f t="shared" si="377"/>
        <v/>
      </c>
      <c r="AO1677" s="113">
        <f t="shared" si="378"/>
        <v>0</v>
      </c>
    </row>
    <row r="1678" spans="1:41" ht="20.100000000000001" customHeight="1">
      <c r="A1678" s="32" t="str">
        <f t="shared" si="369"/>
        <v/>
      </c>
      <c r="B1678" s="25" t="s">
        <v>23</v>
      </c>
      <c r="C1678" s="79"/>
      <c r="D1678" s="37"/>
      <c r="E1678" s="7"/>
      <c r="F1678" s="104"/>
      <c r="G1678" s="10"/>
      <c r="H1678" s="7"/>
      <c r="I1678" s="120"/>
      <c r="J1678" s="123"/>
      <c r="K1678" s="144" t="str">
        <f t="shared" si="370"/>
        <v/>
      </c>
      <c r="L1678" s="147" t="str">
        <f t="shared" si="371"/>
        <v/>
      </c>
      <c r="M1678" s="146" t="str">
        <f t="shared" si="372"/>
        <v/>
      </c>
      <c r="Y1678" t="str">
        <f t="shared" si="368"/>
        <v/>
      </c>
      <c r="Z1678" t="str">
        <f t="shared" si="373"/>
        <v/>
      </c>
      <c r="AA1678" t="str">
        <f t="shared" si="374"/>
        <v/>
      </c>
      <c r="AB1678">
        <f t="shared" si="375"/>
        <v>0</v>
      </c>
      <c r="AH1678" s="12" t="str">
        <f t="shared" si="365"/>
        <v/>
      </c>
      <c r="AI1678" s="12">
        <f t="shared" si="366"/>
        <v>0</v>
      </c>
      <c r="AJ1678" s="12">
        <f t="shared" si="367"/>
        <v>0</v>
      </c>
      <c r="AM1678" s="12" t="str">
        <f t="shared" si="376"/>
        <v/>
      </c>
      <c r="AN1678" t="str">
        <f t="shared" si="377"/>
        <v/>
      </c>
      <c r="AO1678" s="113">
        <f t="shared" si="378"/>
        <v>0</v>
      </c>
    </row>
    <row r="1679" spans="1:41" ht="20.100000000000001" customHeight="1">
      <c r="A1679" s="32" t="str">
        <f t="shared" si="369"/>
        <v/>
      </c>
      <c r="B1679" s="25" t="s">
        <v>23</v>
      </c>
      <c r="C1679" s="79"/>
      <c r="D1679" s="37"/>
      <c r="E1679" s="7"/>
      <c r="F1679" s="104"/>
      <c r="G1679" s="10"/>
      <c r="H1679" s="7"/>
      <c r="I1679" s="120"/>
      <c r="J1679" s="123"/>
      <c r="K1679" s="144" t="str">
        <f t="shared" si="370"/>
        <v/>
      </c>
      <c r="L1679" s="147" t="str">
        <f t="shared" si="371"/>
        <v/>
      </c>
      <c r="M1679" s="146" t="str">
        <f t="shared" si="372"/>
        <v/>
      </c>
      <c r="Y1679" t="str">
        <f t="shared" si="368"/>
        <v/>
      </c>
      <c r="Z1679" t="str">
        <f t="shared" si="373"/>
        <v/>
      </c>
      <c r="AA1679" t="str">
        <f t="shared" si="374"/>
        <v/>
      </c>
      <c r="AB1679">
        <f t="shared" si="375"/>
        <v>0</v>
      </c>
      <c r="AH1679" s="12" t="str">
        <f t="shared" si="365"/>
        <v/>
      </c>
      <c r="AI1679" s="12">
        <f t="shared" si="366"/>
        <v>0</v>
      </c>
      <c r="AJ1679" s="12">
        <f t="shared" si="367"/>
        <v>0</v>
      </c>
      <c r="AM1679" s="12" t="str">
        <f t="shared" si="376"/>
        <v/>
      </c>
      <c r="AN1679" t="str">
        <f t="shared" si="377"/>
        <v/>
      </c>
      <c r="AO1679" s="113">
        <f t="shared" si="378"/>
        <v>0</v>
      </c>
    </row>
    <row r="1680" spans="1:41" ht="20.100000000000001" customHeight="1">
      <c r="A1680" s="32" t="str">
        <f t="shared" si="369"/>
        <v/>
      </c>
      <c r="B1680" s="25" t="s">
        <v>23</v>
      </c>
      <c r="C1680" s="79"/>
      <c r="D1680" s="37"/>
      <c r="E1680" s="7"/>
      <c r="F1680" s="104"/>
      <c r="G1680" s="10"/>
      <c r="H1680" s="7"/>
      <c r="I1680" s="120"/>
      <c r="J1680" s="123"/>
      <c r="K1680" s="144" t="str">
        <f t="shared" si="370"/>
        <v/>
      </c>
      <c r="L1680" s="147" t="str">
        <f t="shared" si="371"/>
        <v/>
      </c>
      <c r="M1680" s="146" t="str">
        <f t="shared" si="372"/>
        <v/>
      </c>
      <c r="Y1680" t="str">
        <f t="shared" si="368"/>
        <v/>
      </c>
      <c r="Z1680" t="str">
        <f t="shared" si="373"/>
        <v/>
      </c>
      <c r="AA1680" t="str">
        <f t="shared" si="374"/>
        <v/>
      </c>
      <c r="AB1680">
        <f t="shared" si="375"/>
        <v>0</v>
      </c>
      <c r="AH1680" s="12" t="str">
        <f t="shared" si="365"/>
        <v/>
      </c>
      <c r="AI1680" s="12">
        <f t="shared" si="366"/>
        <v>0</v>
      </c>
      <c r="AJ1680" s="12">
        <f t="shared" si="367"/>
        <v>0</v>
      </c>
      <c r="AM1680" s="12" t="str">
        <f t="shared" si="376"/>
        <v/>
      </c>
      <c r="AN1680" t="str">
        <f t="shared" si="377"/>
        <v/>
      </c>
      <c r="AO1680" s="113">
        <f t="shared" si="378"/>
        <v>0</v>
      </c>
    </row>
    <row r="1681" spans="1:41" ht="20.100000000000001" customHeight="1">
      <c r="A1681" s="32" t="str">
        <f t="shared" si="369"/>
        <v/>
      </c>
      <c r="B1681" s="63" t="s">
        <v>23</v>
      </c>
      <c r="C1681" s="79"/>
      <c r="D1681" s="37"/>
      <c r="E1681" s="7"/>
      <c r="F1681" s="104"/>
      <c r="G1681" s="10"/>
      <c r="H1681" s="7"/>
      <c r="I1681" s="120"/>
      <c r="J1681" s="123"/>
      <c r="K1681" s="144" t="str">
        <f t="shared" si="370"/>
        <v/>
      </c>
      <c r="L1681" s="147" t="str">
        <f t="shared" si="371"/>
        <v/>
      </c>
      <c r="M1681" s="146" t="str">
        <f t="shared" si="372"/>
        <v/>
      </c>
      <c r="Y1681" t="str">
        <f t="shared" si="368"/>
        <v/>
      </c>
      <c r="Z1681" t="str">
        <f t="shared" si="373"/>
        <v/>
      </c>
      <c r="AA1681" t="str">
        <f t="shared" si="374"/>
        <v/>
      </c>
      <c r="AB1681">
        <f t="shared" si="375"/>
        <v>0</v>
      </c>
      <c r="AH1681" s="12" t="str">
        <f t="shared" si="365"/>
        <v/>
      </c>
      <c r="AI1681" s="12">
        <f t="shared" si="366"/>
        <v>0</v>
      </c>
      <c r="AJ1681" s="12">
        <f t="shared" si="367"/>
        <v>0</v>
      </c>
      <c r="AM1681" s="12" t="str">
        <f t="shared" si="376"/>
        <v/>
      </c>
      <c r="AN1681" t="str">
        <f t="shared" si="377"/>
        <v/>
      </c>
      <c r="AO1681" s="113">
        <f t="shared" si="378"/>
        <v>0</v>
      </c>
    </row>
    <row r="1682" spans="1:41" ht="20.100000000000001" customHeight="1">
      <c r="A1682" s="32" t="str">
        <f t="shared" si="369"/>
        <v/>
      </c>
      <c r="B1682" s="26" t="s">
        <v>23</v>
      </c>
      <c r="C1682" s="79"/>
      <c r="D1682" s="37"/>
      <c r="E1682" s="7"/>
      <c r="F1682" s="104"/>
      <c r="G1682" s="10"/>
      <c r="H1682" s="7"/>
      <c r="I1682" s="120"/>
      <c r="J1682" s="123"/>
      <c r="K1682" s="144" t="str">
        <f t="shared" si="370"/>
        <v/>
      </c>
      <c r="L1682" s="147" t="str">
        <f t="shared" si="371"/>
        <v/>
      </c>
      <c r="M1682" s="146" t="str">
        <f t="shared" si="372"/>
        <v/>
      </c>
      <c r="Y1682" t="str">
        <f t="shared" si="368"/>
        <v/>
      </c>
      <c r="Z1682" t="str">
        <f t="shared" si="373"/>
        <v/>
      </c>
      <c r="AA1682" t="str">
        <f t="shared" si="374"/>
        <v/>
      </c>
      <c r="AB1682">
        <f t="shared" si="375"/>
        <v>0</v>
      </c>
      <c r="AH1682" s="12" t="str">
        <f t="shared" si="365"/>
        <v/>
      </c>
      <c r="AI1682" s="12">
        <f t="shared" si="366"/>
        <v>0</v>
      </c>
      <c r="AJ1682" s="12">
        <f t="shared" si="367"/>
        <v>0</v>
      </c>
      <c r="AM1682" s="12" t="str">
        <f t="shared" si="376"/>
        <v/>
      </c>
      <c r="AN1682" t="str">
        <f t="shared" si="377"/>
        <v/>
      </c>
      <c r="AO1682" s="113">
        <f t="shared" si="378"/>
        <v>0</v>
      </c>
    </row>
    <row r="1683" spans="1:41" ht="20.100000000000001" customHeight="1">
      <c r="A1683" s="32" t="str">
        <f t="shared" si="369"/>
        <v/>
      </c>
      <c r="B1683" s="25" t="s">
        <v>23</v>
      </c>
      <c r="C1683" s="79"/>
      <c r="D1683" s="37"/>
      <c r="E1683" s="7"/>
      <c r="F1683" s="104"/>
      <c r="G1683" s="10"/>
      <c r="H1683" s="7"/>
      <c r="I1683" s="120"/>
      <c r="J1683" s="123"/>
      <c r="K1683" s="144" t="str">
        <f t="shared" si="370"/>
        <v/>
      </c>
      <c r="L1683" s="147" t="str">
        <f t="shared" si="371"/>
        <v/>
      </c>
      <c r="M1683" s="146" t="str">
        <f t="shared" si="372"/>
        <v/>
      </c>
      <c r="Y1683" t="str">
        <f t="shared" si="368"/>
        <v/>
      </c>
      <c r="Z1683" t="str">
        <f t="shared" si="373"/>
        <v/>
      </c>
      <c r="AA1683" t="str">
        <f t="shared" si="374"/>
        <v/>
      </c>
      <c r="AB1683">
        <f t="shared" si="375"/>
        <v>0</v>
      </c>
      <c r="AH1683" s="12" t="str">
        <f t="shared" si="365"/>
        <v/>
      </c>
      <c r="AI1683" s="12">
        <f t="shared" si="366"/>
        <v>0</v>
      </c>
      <c r="AJ1683" s="12">
        <f t="shared" si="367"/>
        <v>0</v>
      </c>
      <c r="AM1683" s="12" t="str">
        <f t="shared" si="376"/>
        <v/>
      </c>
      <c r="AN1683" t="str">
        <f t="shared" si="377"/>
        <v/>
      </c>
      <c r="AO1683" s="113">
        <f t="shared" si="378"/>
        <v>0</v>
      </c>
    </row>
    <row r="1684" spans="1:41" ht="20.100000000000001" customHeight="1">
      <c r="A1684" s="32" t="str">
        <f t="shared" si="369"/>
        <v/>
      </c>
      <c r="B1684" s="25" t="s">
        <v>23</v>
      </c>
      <c r="C1684" s="79"/>
      <c r="D1684" s="37"/>
      <c r="E1684" s="7"/>
      <c r="F1684" s="104"/>
      <c r="G1684" s="10"/>
      <c r="H1684" s="7"/>
      <c r="I1684" s="120"/>
      <c r="J1684" s="123"/>
      <c r="K1684" s="144" t="str">
        <f t="shared" si="370"/>
        <v/>
      </c>
      <c r="L1684" s="147" t="str">
        <f t="shared" si="371"/>
        <v/>
      </c>
      <c r="M1684" s="146" t="str">
        <f t="shared" si="372"/>
        <v/>
      </c>
      <c r="Y1684" t="str">
        <f t="shared" si="368"/>
        <v/>
      </c>
      <c r="Z1684" t="str">
        <f t="shared" si="373"/>
        <v/>
      </c>
      <c r="AA1684" t="str">
        <f t="shared" si="374"/>
        <v/>
      </c>
      <c r="AB1684">
        <f t="shared" si="375"/>
        <v>0</v>
      </c>
      <c r="AH1684" s="12" t="str">
        <f t="shared" si="365"/>
        <v/>
      </c>
      <c r="AI1684" s="12">
        <f t="shared" si="366"/>
        <v>0</v>
      </c>
      <c r="AJ1684" s="12">
        <f t="shared" si="367"/>
        <v>0</v>
      </c>
      <c r="AM1684" s="12" t="str">
        <f t="shared" si="376"/>
        <v/>
      </c>
      <c r="AN1684" t="str">
        <f t="shared" si="377"/>
        <v/>
      </c>
      <c r="AO1684" s="113">
        <f t="shared" si="378"/>
        <v>0</v>
      </c>
    </row>
    <row r="1685" spans="1:41" ht="20.100000000000001" customHeight="1">
      <c r="A1685" s="32" t="str">
        <f t="shared" si="369"/>
        <v/>
      </c>
      <c r="B1685" s="25" t="s">
        <v>23</v>
      </c>
      <c r="C1685" s="79"/>
      <c r="D1685" s="37"/>
      <c r="E1685" s="7"/>
      <c r="F1685" s="104"/>
      <c r="G1685" s="10"/>
      <c r="H1685" s="7"/>
      <c r="I1685" s="120"/>
      <c r="J1685" s="123"/>
      <c r="K1685" s="144" t="str">
        <f t="shared" si="370"/>
        <v/>
      </c>
      <c r="L1685" s="147" t="str">
        <f t="shared" si="371"/>
        <v/>
      </c>
      <c r="M1685" s="146" t="str">
        <f t="shared" si="372"/>
        <v/>
      </c>
      <c r="Y1685" t="str">
        <f t="shared" si="368"/>
        <v/>
      </c>
      <c r="Z1685" t="str">
        <f t="shared" si="373"/>
        <v/>
      </c>
      <c r="AA1685" t="str">
        <f t="shared" si="374"/>
        <v/>
      </c>
      <c r="AB1685">
        <f t="shared" si="375"/>
        <v>0</v>
      </c>
      <c r="AH1685" s="12" t="str">
        <f t="shared" si="365"/>
        <v/>
      </c>
      <c r="AI1685" s="12">
        <f t="shared" si="366"/>
        <v>0</v>
      </c>
      <c r="AJ1685" s="12">
        <f t="shared" si="367"/>
        <v>0</v>
      </c>
      <c r="AM1685" s="12" t="str">
        <f t="shared" si="376"/>
        <v/>
      </c>
      <c r="AN1685" t="str">
        <f t="shared" si="377"/>
        <v/>
      </c>
      <c r="AO1685" s="113">
        <f t="shared" si="378"/>
        <v>0</v>
      </c>
    </row>
    <row r="1686" spans="1:41" ht="20.100000000000001" customHeight="1">
      <c r="A1686" s="32" t="str">
        <f t="shared" si="369"/>
        <v/>
      </c>
      <c r="B1686" s="25" t="s">
        <v>23</v>
      </c>
      <c r="C1686" s="79"/>
      <c r="D1686" s="37"/>
      <c r="E1686" s="7"/>
      <c r="F1686" s="104"/>
      <c r="G1686" s="10"/>
      <c r="H1686" s="7"/>
      <c r="I1686" s="120"/>
      <c r="J1686" s="123"/>
      <c r="K1686" s="144" t="str">
        <f t="shared" si="370"/>
        <v/>
      </c>
      <c r="L1686" s="147" t="str">
        <f t="shared" si="371"/>
        <v/>
      </c>
      <c r="M1686" s="146" t="str">
        <f t="shared" si="372"/>
        <v/>
      </c>
      <c r="Y1686" t="str">
        <f t="shared" si="368"/>
        <v/>
      </c>
      <c r="Z1686" t="str">
        <f t="shared" si="373"/>
        <v/>
      </c>
      <c r="AA1686" t="str">
        <f t="shared" si="374"/>
        <v/>
      </c>
      <c r="AB1686">
        <f t="shared" si="375"/>
        <v>0</v>
      </c>
      <c r="AH1686" s="12" t="str">
        <f t="shared" si="365"/>
        <v/>
      </c>
      <c r="AI1686" s="12">
        <f t="shared" si="366"/>
        <v>0</v>
      </c>
      <c r="AJ1686" s="12">
        <f t="shared" si="367"/>
        <v>0</v>
      </c>
      <c r="AM1686" s="12" t="str">
        <f t="shared" si="376"/>
        <v/>
      </c>
      <c r="AN1686" t="str">
        <f t="shared" si="377"/>
        <v/>
      </c>
      <c r="AO1686" s="113">
        <f t="shared" si="378"/>
        <v>0</v>
      </c>
    </row>
    <row r="1687" spans="1:41" ht="20.100000000000001" customHeight="1">
      <c r="A1687" s="32" t="str">
        <f t="shared" si="369"/>
        <v/>
      </c>
      <c r="B1687" s="25" t="s">
        <v>23</v>
      </c>
      <c r="C1687" s="79"/>
      <c r="D1687" s="37"/>
      <c r="E1687" s="7"/>
      <c r="F1687" s="104"/>
      <c r="G1687" s="10"/>
      <c r="H1687" s="7"/>
      <c r="I1687" s="120"/>
      <c r="J1687" s="123"/>
      <c r="K1687" s="144" t="str">
        <f t="shared" si="370"/>
        <v/>
      </c>
      <c r="L1687" s="147" t="str">
        <f t="shared" si="371"/>
        <v/>
      </c>
      <c r="M1687" s="146" t="str">
        <f t="shared" si="372"/>
        <v/>
      </c>
      <c r="Y1687" t="str">
        <f t="shared" si="368"/>
        <v/>
      </c>
      <c r="Z1687" t="str">
        <f t="shared" si="373"/>
        <v/>
      </c>
      <c r="AA1687" t="str">
        <f t="shared" si="374"/>
        <v/>
      </c>
      <c r="AB1687">
        <f t="shared" si="375"/>
        <v>0</v>
      </c>
      <c r="AH1687" s="12" t="str">
        <f t="shared" ref="AH1687:AH1750" si="379">IF(Y1687="JA8JXC",1,"")</f>
        <v/>
      </c>
      <c r="AI1687" s="12">
        <f t="shared" ref="AI1687:AI1750" si="380">IFERROR(DATEDIF($AI$7,F1687,"d"),0)</f>
        <v>0</v>
      </c>
      <c r="AJ1687" s="12">
        <f t="shared" ref="AJ1687:AJ1750" si="381">IF(AND(AH1687=1,AI1687&gt;=1),1,0)</f>
        <v>0</v>
      </c>
      <c r="AM1687" s="12" t="str">
        <f t="shared" si="376"/>
        <v/>
      </c>
      <c r="AN1687" t="str">
        <f t="shared" si="377"/>
        <v/>
      </c>
      <c r="AO1687" s="113">
        <f t="shared" si="378"/>
        <v>0</v>
      </c>
    </row>
    <row r="1688" spans="1:41" ht="20.100000000000001" customHeight="1">
      <c r="A1688" s="32" t="str">
        <f t="shared" si="369"/>
        <v/>
      </c>
      <c r="B1688" s="25" t="s">
        <v>23</v>
      </c>
      <c r="C1688" s="79"/>
      <c r="D1688" s="37"/>
      <c r="E1688" s="7"/>
      <c r="F1688" s="104"/>
      <c r="G1688" s="10"/>
      <c r="H1688" s="7"/>
      <c r="I1688" s="120"/>
      <c r="J1688" s="123"/>
      <c r="K1688" s="144" t="str">
        <f t="shared" si="370"/>
        <v/>
      </c>
      <c r="L1688" s="147" t="str">
        <f t="shared" si="371"/>
        <v/>
      </c>
      <c r="M1688" s="146" t="str">
        <f t="shared" si="372"/>
        <v/>
      </c>
      <c r="Y1688" t="str">
        <f t="shared" si="368"/>
        <v/>
      </c>
      <c r="Z1688" t="str">
        <f t="shared" si="373"/>
        <v/>
      </c>
      <c r="AA1688" t="str">
        <f t="shared" si="374"/>
        <v/>
      </c>
      <c r="AB1688">
        <f t="shared" si="375"/>
        <v>0</v>
      </c>
      <c r="AH1688" s="12" t="str">
        <f t="shared" si="379"/>
        <v/>
      </c>
      <c r="AI1688" s="12">
        <f t="shared" si="380"/>
        <v>0</v>
      </c>
      <c r="AJ1688" s="12">
        <f t="shared" si="381"/>
        <v>0</v>
      </c>
      <c r="AM1688" s="12" t="str">
        <f t="shared" si="376"/>
        <v/>
      </c>
      <c r="AN1688" t="str">
        <f t="shared" si="377"/>
        <v/>
      </c>
      <c r="AO1688" s="113">
        <f t="shared" si="378"/>
        <v>0</v>
      </c>
    </row>
    <row r="1689" spans="1:41" ht="20.100000000000001" customHeight="1">
      <c r="A1689" s="32" t="str">
        <f t="shared" si="369"/>
        <v/>
      </c>
      <c r="B1689" s="25" t="s">
        <v>23</v>
      </c>
      <c r="C1689" s="79"/>
      <c r="D1689" s="37"/>
      <c r="E1689" s="7"/>
      <c r="F1689" s="104"/>
      <c r="G1689" s="10"/>
      <c r="H1689" s="7"/>
      <c r="I1689" s="120"/>
      <c r="J1689" s="123"/>
      <c r="K1689" s="144" t="str">
        <f t="shared" si="370"/>
        <v/>
      </c>
      <c r="L1689" s="147" t="str">
        <f t="shared" si="371"/>
        <v/>
      </c>
      <c r="M1689" s="146" t="str">
        <f t="shared" si="372"/>
        <v/>
      </c>
      <c r="Y1689" t="str">
        <f t="shared" si="368"/>
        <v/>
      </c>
      <c r="Z1689" t="str">
        <f t="shared" si="373"/>
        <v/>
      </c>
      <c r="AA1689" t="str">
        <f t="shared" si="374"/>
        <v/>
      </c>
      <c r="AB1689">
        <f t="shared" si="375"/>
        <v>0</v>
      </c>
      <c r="AH1689" s="12" t="str">
        <f t="shared" si="379"/>
        <v/>
      </c>
      <c r="AI1689" s="12">
        <f t="shared" si="380"/>
        <v>0</v>
      </c>
      <c r="AJ1689" s="12">
        <f t="shared" si="381"/>
        <v>0</v>
      </c>
      <c r="AM1689" s="12" t="str">
        <f t="shared" si="376"/>
        <v/>
      </c>
      <c r="AN1689" t="str">
        <f t="shared" si="377"/>
        <v/>
      </c>
      <c r="AO1689" s="113">
        <f t="shared" si="378"/>
        <v>0</v>
      </c>
    </row>
    <row r="1690" spans="1:41" ht="20.100000000000001" customHeight="1">
      <c r="A1690" s="32" t="str">
        <f t="shared" si="369"/>
        <v/>
      </c>
      <c r="B1690" s="25" t="s">
        <v>23</v>
      </c>
      <c r="C1690" s="79"/>
      <c r="D1690" s="37"/>
      <c r="E1690" s="7"/>
      <c r="F1690" s="104"/>
      <c r="G1690" s="10"/>
      <c r="H1690" s="7"/>
      <c r="I1690" s="120"/>
      <c r="J1690" s="123"/>
      <c r="K1690" s="144" t="str">
        <f t="shared" si="370"/>
        <v/>
      </c>
      <c r="L1690" s="147" t="str">
        <f t="shared" si="371"/>
        <v/>
      </c>
      <c r="M1690" s="146" t="str">
        <f t="shared" si="372"/>
        <v/>
      </c>
      <c r="Y1690" t="str">
        <f t="shared" si="368"/>
        <v/>
      </c>
      <c r="Z1690" t="str">
        <f t="shared" si="373"/>
        <v/>
      </c>
      <c r="AA1690" t="str">
        <f t="shared" si="374"/>
        <v/>
      </c>
      <c r="AB1690">
        <f t="shared" si="375"/>
        <v>0</v>
      </c>
      <c r="AH1690" s="12" t="str">
        <f t="shared" si="379"/>
        <v/>
      </c>
      <c r="AI1690" s="12">
        <f t="shared" si="380"/>
        <v>0</v>
      </c>
      <c r="AJ1690" s="12">
        <f t="shared" si="381"/>
        <v>0</v>
      </c>
      <c r="AM1690" s="12" t="str">
        <f t="shared" si="376"/>
        <v/>
      </c>
      <c r="AN1690" t="str">
        <f t="shared" si="377"/>
        <v/>
      </c>
      <c r="AO1690" s="113">
        <f t="shared" si="378"/>
        <v>0</v>
      </c>
    </row>
    <row r="1691" spans="1:41" ht="20.100000000000001" customHeight="1">
      <c r="A1691" s="32" t="str">
        <f t="shared" si="369"/>
        <v/>
      </c>
      <c r="B1691" s="25" t="s">
        <v>23</v>
      </c>
      <c r="C1691" s="79"/>
      <c r="D1691" s="37"/>
      <c r="E1691" s="7"/>
      <c r="F1691" s="104"/>
      <c r="G1691" s="10"/>
      <c r="H1691" s="7"/>
      <c r="I1691" s="120"/>
      <c r="J1691" s="123"/>
      <c r="K1691" s="144" t="str">
        <f t="shared" si="370"/>
        <v/>
      </c>
      <c r="L1691" s="147" t="str">
        <f t="shared" si="371"/>
        <v/>
      </c>
      <c r="M1691" s="146" t="str">
        <f t="shared" si="372"/>
        <v/>
      </c>
      <c r="Y1691" t="str">
        <f t="shared" si="368"/>
        <v/>
      </c>
      <c r="Z1691" t="str">
        <f t="shared" si="373"/>
        <v/>
      </c>
      <c r="AA1691" t="str">
        <f t="shared" si="374"/>
        <v/>
      </c>
      <c r="AB1691">
        <f t="shared" si="375"/>
        <v>0</v>
      </c>
      <c r="AH1691" s="12" t="str">
        <f t="shared" si="379"/>
        <v/>
      </c>
      <c r="AI1691" s="12">
        <f t="shared" si="380"/>
        <v>0</v>
      </c>
      <c r="AJ1691" s="12">
        <f t="shared" si="381"/>
        <v>0</v>
      </c>
      <c r="AM1691" s="12" t="str">
        <f t="shared" si="376"/>
        <v/>
      </c>
      <c r="AN1691" t="str">
        <f t="shared" si="377"/>
        <v/>
      </c>
      <c r="AO1691" s="113">
        <f t="shared" si="378"/>
        <v>0</v>
      </c>
    </row>
    <row r="1692" spans="1:41" ht="20.100000000000001" customHeight="1">
      <c r="A1692" s="32" t="str">
        <f t="shared" si="369"/>
        <v/>
      </c>
      <c r="B1692" s="25" t="s">
        <v>23</v>
      </c>
      <c r="C1692" s="79"/>
      <c r="D1692" s="37"/>
      <c r="E1692" s="7"/>
      <c r="F1692" s="104"/>
      <c r="G1692" s="10"/>
      <c r="H1692" s="7"/>
      <c r="I1692" s="120"/>
      <c r="J1692" s="123"/>
      <c r="K1692" s="144" t="str">
        <f t="shared" si="370"/>
        <v/>
      </c>
      <c r="L1692" s="147" t="str">
        <f t="shared" si="371"/>
        <v/>
      </c>
      <c r="M1692" s="146" t="str">
        <f t="shared" si="372"/>
        <v/>
      </c>
      <c r="Y1692" t="str">
        <f t="shared" si="368"/>
        <v/>
      </c>
      <c r="Z1692" t="str">
        <f t="shared" si="373"/>
        <v/>
      </c>
      <c r="AA1692" t="str">
        <f t="shared" si="374"/>
        <v/>
      </c>
      <c r="AB1692">
        <f t="shared" si="375"/>
        <v>0</v>
      </c>
      <c r="AH1692" s="12" t="str">
        <f t="shared" si="379"/>
        <v/>
      </c>
      <c r="AI1692" s="12">
        <f t="shared" si="380"/>
        <v>0</v>
      </c>
      <c r="AJ1692" s="12">
        <f t="shared" si="381"/>
        <v>0</v>
      </c>
      <c r="AM1692" s="12" t="str">
        <f t="shared" si="376"/>
        <v/>
      </c>
      <c r="AN1692" t="str">
        <f t="shared" si="377"/>
        <v/>
      </c>
      <c r="AO1692" s="113">
        <f t="shared" si="378"/>
        <v>0</v>
      </c>
    </row>
    <row r="1693" spans="1:41" ht="20.100000000000001" customHeight="1">
      <c r="A1693" s="32" t="str">
        <f t="shared" si="369"/>
        <v/>
      </c>
      <c r="B1693" s="25" t="s">
        <v>23</v>
      </c>
      <c r="C1693" s="79"/>
      <c r="D1693" s="37"/>
      <c r="E1693" s="7"/>
      <c r="F1693" s="104"/>
      <c r="G1693" s="10"/>
      <c r="H1693" s="7"/>
      <c r="I1693" s="120"/>
      <c r="J1693" s="123"/>
      <c r="K1693" s="144" t="str">
        <f t="shared" si="370"/>
        <v/>
      </c>
      <c r="L1693" s="147" t="str">
        <f t="shared" si="371"/>
        <v/>
      </c>
      <c r="M1693" s="146" t="str">
        <f t="shared" si="372"/>
        <v/>
      </c>
      <c r="Y1693" t="str">
        <f t="shared" si="368"/>
        <v/>
      </c>
      <c r="Z1693" t="str">
        <f t="shared" si="373"/>
        <v/>
      </c>
      <c r="AA1693" t="str">
        <f t="shared" si="374"/>
        <v/>
      </c>
      <c r="AB1693">
        <f t="shared" si="375"/>
        <v>0</v>
      </c>
      <c r="AH1693" s="12" t="str">
        <f t="shared" si="379"/>
        <v/>
      </c>
      <c r="AI1693" s="12">
        <f t="shared" si="380"/>
        <v>0</v>
      </c>
      <c r="AJ1693" s="12">
        <f t="shared" si="381"/>
        <v>0</v>
      </c>
      <c r="AM1693" s="12" t="str">
        <f t="shared" si="376"/>
        <v/>
      </c>
      <c r="AN1693" t="str">
        <f t="shared" si="377"/>
        <v/>
      </c>
      <c r="AO1693" s="113">
        <f t="shared" si="378"/>
        <v>0</v>
      </c>
    </row>
    <row r="1694" spans="1:41" ht="20.100000000000001" customHeight="1">
      <c r="A1694" s="32" t="str">
        <f t="shared" si="369"/>
        <v/>
      </c>
      <c r="B1694" s="25" t="s">
        <v>23</v>
      </c>
      <c r="C1694" s="79"/>
      <c r="D1694" s="37"/>
      <c r="E1694" s="7"/>
      <c r="F1694" s="104"/>
      <c r="G1694" s="10"/>
      <c r="H1694" s="7"/>
      <c r="I1694" s="120"/>
      <c r="J1694" s="123"/>
      <c r="K1694" s="144" t="str">
        <f t="shared" si="370"/>
        <v/>
      </c>
      <c r="L1694" s="147" t="str">
        <f t="shared" si="371"/>
        <v/>
      </c>
      <c r="M1694" s="146" t="str">
        <f t="shared" si="372"/>
        <v/>
      </c>
      <c r="Y1694" t="str">
        <f t="shared" si="368"/>
        <v/>
      </c>
      <c r="Z1694" t="str">
        <f t="shared" si="373"/>
        <v/>
      </c>
      <c r="AA1694" t="str">
        <f t="shared" si="374"/>
        <v/>
      </c>
      <c r="AB1694">
        <f t="shared" si="375"/>
        <v>0</v>
      </c>
      <c r="AH1694" s="12" t="str">
        <f t="shared" si="379"/>
        <v/>
      </c>
      <c r="AI1694" s="12">
        <f t="shared" si="380"/>
        <v>0</v>
      </c>
      <c r="AJ1694" s="12">
        <f t="shared" si="381"/>
        <v>0</v>
      </c>
      <c r="AM1694" s="12" t="str">
        <f t="shared" si="376"/>
        <v/>
      </c>
      <c r="AN1694" t="str">
        <f t="shared" si="377"/>
        <v/>
      </c>
      <c r="AO1694" s="113">
        <f t="shared" si="378"/>
        <v>0</v>
      </c>
    </row>
    <row r="1695" spans="1:41" ht="20.100000000000001" customHeight="1">
      <c r="A1695" s="32" t="str">
        <f t="shared" si="369"/>
        <v/>
      </c>
      <c r="B1695" s="25" t="s">
        <v>23</v>
      </c>
      <c r="C1695" s="79"/>
      <c r="D1695" s="37"/>
      <c r="E1695" s="7"/>
      <c r="F1695" s="104"/>
      <c r="G1695" s="10"/>
      <c r="H1695" s="7"/>
      <c r="I1695" s="120"/>
      <c r="J1695" s="123"/>
      <c r="K1695" s="144" t="str">
        <f t="shared" si="370"/>
        <v/>
      </c>
      <c r="L1695" s="147" t="str">
        <f t="shared" si="371"/>
        <v/>
      </c>
      <c r="M1695" s="146" t="str">
        <f t="shared" si="372"/>
        <v/>
      </c>
      <c r="Y1695" t="str">
        <f t="shared" si="368"/>
        <v/>
      </c>
      <c r="Z1695" t="str">
        <f t="shared" si="373"/>
        <v/>
      </c>
      <c r="AA1695" t="str">
        <f t="shared" si="374"/>
        <v/>
      </c>
      <c r="AB1695">
        <f t="shared" si="375"/>
        <v>0</v>
      </c>
      <c r="AH1695" s="12" t="str">
        <f t="shared" si="379"/>
        <v/>
      </c>
      <c r="AI1695" s="12">
        <f t="shared" si="380"/>
        <v>0</v>
      </c>
      <c r="AJ1695" s="12">
        <f t="shared" si="381"/>
        <v>0</v>
      </c>
      <c r="AM1695" s="12" t="str">
        <f t="shared" si="376"/>
        <v/>
      </c>
      <c r="AN1695" t="str">
        <f t="shared" si="377"/>
        <v/>
      </c>
      <c r="AO1695" s="113">
        <f t="shared" si="378"/>
        <v>0</v>
      </c>
    </row>
    <row r="1696" spans="1:41" ht="20.100000000000001" customHeight="1">
      <c r="A1696" s="32" t="str">
        <f t="shared" si="369"/>
        <v/>
      </c>
      <c r="B1696" s="25" t="s">
        <v>23</v>
      </c>
      <c r="C1696" s="79"/>
      <c r="D1696" s="37"/>
      <c r="E1696" s="7"/>
      <c r="F1696" s="104"/>
      <c r="G1696" s="10"/>
      <c r="H1696" s="7"/>
      <c r="I1696" s="120"/>
      <c r="J1696" s="123"/>
      <c r="K1696" s="144" t="str">
        <f t="shared" si="370"/>
        <v/>
      </c>
      <c r="L1696" s="147" t="str">
        <f t="shared" si="371"/>
        <v/>
      </c>
      <c r="M1696" s="146" t="str">
        <f t="shared" si="372"/>
        <v/>
      </c>
      <c r="Y1696" t="str">
        <f t="shared" si="368"/>
        <v/>
      </c>
      <c r="Z1696" t="str">
        <f t="shared" si="373"/>
        <v/>
      </c>
      <c r="AA1696" t="str">
        <f t="shared" si="374"/>
        <v/>
      </c>
      <c r="AB1696">
        <f t="shared" si="375"/>
        <v>0</v>
      </c>
      <c r="AH1696" s="12" t="str">
        <f t="shared" si="379"/>
        <v/>
      </c>
      <c r="AI1696" s="12">
        <f t="shared" si="380"/>
        <v>0</v>
      </c>
      <c r="AJ1696" s="12">
        <f t="shared" si="381"/>
        <v>0</v>
      </c>
      <c r="AM1696" s="12" t="str">
        <f t="shared" si="376"/>
        <v/>
      </c>
      <c r="AN1696" t="str">
        <f t="shared" si="377"/>
        <v/>
      </c>
      <c r="AO1696" s="113">
        <f t="shared" si="378"/>
        <v>0</v>
      </c>
    </row>
    <row r="1697" spans="1:41" ht="20.100000000000001" customHeight="1">
      <c r="A1697" s="32" t="str">
        <f t="shared" si="369"/>
        <v/>
      </c>
      <c r="B1697" s="25" t="s">
        <v>23</v>
      </c>
      <c r="C1697" s="79"/>
      <c r="D1697" s="37"/>
      <c r="E1697" s="7"/>
      <c r="F1697" s="104"/>
      <c r="G1697" s="10"/>
      <c r="H1697" s="7"/>
      <c r="I1697" s="120"/>
      <c r="J1697" s="123"/>
      <c r="K1697" s="144" t="str">
        <f t="shared" si="370"/>
        <v/>
      </c>
      <c r="L1697" s="147" t="str">
        <f t="shared" si="371"/>
        <v/>
      </c>
      <c r="M1697" s="146" t="str">
        <f t="shared" si="372"/>
        <v/>
      </c>
      <c r="Y1697" t="str">
        <f t="shared" si="368"/>
        <v/>
      </c>
      <c r="Z1697" t="str">
        <f t="shared" si="373"/>
        <v/>
      </c>
      <c r="AA1697" t="str">
        <f t="shared" si="374"/>
        <v/>
      </c>
      <c r="AB1697">
        <f t="shared" si="375"/>
        <v>0</v>
      </c>
      <c r="AH1697" s="12" t="str">
        <f t="shared" si="379"/>
        <v/>
      </c>
      <c r="AI1697" s="12">
        <f t="shared" si="380"/>
        <v>0</v>
      </c>
      <c r="AJ1697" s="12">
        <f t="shared" si="381"/>
        <v>0</v>
      </c>
      <c r="AM1697" s="12" t="str">
        <f t="shared" si="376"/>
        <v/>
      </c>
      <c r="AN1697" t="str">
        <f t="shared" si="377"/>
        <v/>
      </c>
      <c r="AO1697" s="113">
        <f t="shared" si="378"/>
        <v>0</v>
      </c>
    </row>
    <row r="1698" spans="1:41" ht="20.100000000000001" customHeight="1">
      <c r="A1698" s="32" t="str">
        <f t="shared" si="369"/>
        <v/>
      </c>
      <c r="B1698" s="25" t="s">
        <v>23</v>
      </c>
      <c r="C1698" s="79"/>
      <c r="D1698" s="37"/>
      <c r="E1698" s="7"/>
      <c r="F1698" s="104"/>
      <c r="G1698" s="10"/>
      <c r="H1698" s="7"/>
      <c r="I1698" s="120"/>
      <c r="J1698" s="123"/>
      <c r="K1698" s="144" t="str">
        <f t="shared" si="370"/>
        <v/>
      </c>
      <c r="L1698" s="147" t="str">
        <f t="shared" si="371"/>
        <v/>
      </c>
      <c r="M1698" s="146" t="str">
        <f t="shared" si="372"/>
        <v/>
      </c>
      <c r="Y1698" t="str">
        <f t="shared" si="368"/>
        <v/>
      </c>
      <c r="Z1698" t="str">
        <f t="shared" si="373"/>
        <v/>
      </c>
      <c r="AA1698" t="str">
        <f t="shared" si="374"/>
        <v/>
      </c>
      <c r="AB1698">
        <f t="shared" si="375"/>
        <v>0</v>
      </c>
      <c r="AH1698" s="12" t="str">
        <f t="shared" si="379"/>
        <v/>
      </c>
      <c r="AI1698" s="12">
        <f t="shared" si="380"/>
        <v>0</v>
      </c>
      <c r="AJ1698" s="12">
        <f t="shared" si="381"/>
        <v>0</v>
      </c>
      <c r="AM1698" s="12" t="str">
        <f t="shared" si="376"/>
        <v/>
      </c>
      <c r="AN1698" t="str">
        <f t="shared" si="377"/>
        <v/>
      </c>
      <c r="AO1698" s="113">
        <f t="shared" si="378"/>
        <v>0</v>
      </c>
    </row>
    <row r="1699" spans="1:41" ht="20.100000000000001" customHeight="1">
      <c r="A1699" s="32" t="str">
        <f t="shared" si="369"/>
        <v/>
      </c>
      <c r="B1699" s="25" t="s">
        <v>23</v>
      </c>
      <c r="C1699" s="79"/>
      <c r="D1699" s="37"/>
      <c r="E1699" s="7"/>
      <c r="F1699" s="104"/>
      <c r="G1699" s="10"/>
      <c r="H1699" s="7"/>
      <c r="I1699" s="120"/>
      <c r="J1699" s="123"/>
      <c r="K1699" s="144" t="str">
        <f t="shared" si="370"/>
        <v/>
      </c>
      <c r="L1699" s="147" t="str">
        <f t="shared" si="371"/>
        <v/>
      </c>
      <c r="M1699" s="146" t="str">
        <f t="shared" si="372"/>
        <v/>
      </c>
      <c r="Y1699" t="str">
        <f t="shared" si="368"/>
        <v/>
      </c>
      <c r="Z1699" t="str">
        <f t="shared" si="373"/>
        <v/>
      </c>
      <c r="AA1699" t="str">
        <f t="shared" si="374"/>
        <v/>
      </c>
      <c r="AB1699">
        <f t="shared" si="375"/>
        <v>0</v>
      </c>
      <c r="AH1699" s="12" t="str">
        <f t="shared" si="379"/>
        <v/>
      </c>
      <c r="AI1699" s="12">
        <f t="shared" si="380"/>
        <v>0</v>
      </c>
      <c r="AJ1699" s="12">
        <f t="shared" si="381"/>
        <v>0</v>
      </c>
      <c r="AM1699" s="12" t="str">
        <f t="shared" si="376"/>
        <v/>
      </c>
      <c r="AN1699" t="str">
        <f t="shared" si="377"/>
        <v/>
      </c>
      <c r="AO1699" s="113">
        <f t="shared" si="378"/>
        <v>0</v>
      </c>
    </row>
    <row r="1700" spans="1:41" ht="20.100000000000001" customHeight="1">
      <c r="A1700" s="32" t="str">
        <f t="shared" si="369"/>
        <v/>
      </c>
      <c r="B1700" s="25" t="s">
        <v>23</v>
      </c>
      <c r="C1700" s="79"/>
      <c r="D1700" s="37"/>
      <c r="E1700" s="7"/>
      <c r="F1700" s="104"/>
      <c r="G1700" s="10"/>
      <c r="H1700" s="7"/>
      <c r="I1700" s="120"/>
      <c r="J1700" s="123"/>
      <c r="K1700" s="144" t="str">
        <f t="shared" si="370"/>
        <v/>
      </c>
      <c r="L1700" s="147" t="str">
        <f t="shared" si="371"/>
        <v/>
      </c>
      <c r="M1700" s="146" t="str">
        <f t="shared" si="372"/>
        <v/>
      </c>
      <c r="Y1700" t="str">
        <f t="shared" si="368"/>
        <v/>
      </c>
      <c r="Z1700" t="str">
        <f t="shared" si="373"/>
        <v/>
      </c>
      <c r="AA1700" t="str">
        <f t="shared" si="374"/>
        <v/>
      </c>
      <c r="AB1700">
        <f t="shared" si="375"/>
        <v>0</v>
      </c>
      <c r="AH1700" s="12" t="str">
        <f t="shared" si="379"/>
        <v/>
      </c>
      <c r="AI1700" s="12">
        <f t="shared" si="380"/>
        <v>0</v>
      </c>
      <c r="AJ1700" s="12">
        <f t="shared" si="381"/>
        <v>0</v>
      </c>
      <c r="AM1700" s="12" t="str">
        <f t="shared" si="376"/>
        <v/>
      </c>
      <c r="AN1700" t="str">
        <f t="shared" si="377"/>
        <v/>
      </c>
      <c r="AO1700" s="113">
        <f t="shared" si="378"/>
        <v>0</v>
      </c>
    </row>
    <row r="1701" spans="1:41" ht="20.100000000000001" customHeight="1">
      <c r="A1701" s="32" t="str">
        <f t="shared" si="369"/>
        <v/>
      </c>
      <c r="B1701" s="63" t="s">
        <v>23</v>
      </c>
      <c r="C1701" s="79"/>
      <c r="D1701" s="37"/>
      <c r="E1701" s="7"/>
      <c r="F1701" s="104"/>
      <c r="G1701" s="10"/>
      <c r="H1701" s="7"/>
      <c r="I1701" s="120"/>
      <c r="J1701" s="123"/>
      <c r="K1701" s="144" t="str">
        <f t="shared" si="370"/>
        <v/>
      </c>
      <c r="L1701" s="147" t="str">
        <f t="shared" si="371"/>
        <v/>
      </c>
      <c r="M1701" s="146" t="str">
        <f t="shared" si="372"/>
        <v/>
      </c>
      <c r="Y1701" t="str">
        <f t="shared" si="368"/>
        <v/>
      </c>
      <c r="Z1701" t="str">
        <f t="shared" si="373"/>
        <v/>
      </c>
      <c r="AA1701" t="str">
        <f t="shared" si="374"/>
        <v/>
      </c>
      <c r="AB1701">
        <f t="shared" si="375"/>
        <v>0</v>
      </c>
      <c r="AH1701" s="12" t="str">
        <f t="shared" si="379"/>
        <v/>
      </c>
      <c r="AI1701" s="12">
        <f t="shared" si="380"/>
        <v>0</v>
      </c>
      <c r="AJ1701" s="12">
        <f t="shared" si="381"/>
        <v>0</v>
      </c>
      <c r="AM1701" s="12" t="str">
        <f t="shared" si="376"/>
        <v/>
      </c>
      <c r="AN1701" t="str">
        <f t="shared" si="377"/>
        <v/>
      </c>
      <c r="AO1701" s="113">
        <f t="shared" si="378"/>
        <v>0</v>
      </c>
    </row>
    <row r="1702" spans="1:41" ht="20.100000000000001" customHeight="1">
      <c r="A1702" s="32" t="str">
        <f t="shared" si="369"/>
        <v/>
      </c>
      <c r="B1702" s="26" t="s">
        <v>23</v>
      </c>
      <c r="C1702" s="79"/>
      <c r="D1702" s="37"/>
      <c r="E1702" s="7"/>
      <c r="F1702" s="104"/>
      <c r="G1702" s="10"/>
      <c r="H1702" s="7"/>
      <c r="I1702" s="120"/>
      <c r="J1702" s="123"/>
      <c r="K1702" s="144" t="str">
        <f t="shared" si="370"/>
        <v/>
      </c>
      <c r="L1702" s="147" t="str">
        <f t="shared" si="371"/>
        <v/>
      </c>
      <c r="M1702" s="146" t="str">
        <f t="shared" si="372"/>
        <v/>
      </c>
      <c r="Y1702" t="str">
        <f t="shared" si="368"/>
        <v/>
      </c>
      <c r="Z1702" t="str">
        <f t="shared" si="373"/>
        <v/>
      </c>
      <c r="AA1702" t="str">
        <f t="shared" si="374"/>
        <v/>
      </c>
      <c r="AB1702">
        <f t="shared" si="375"/>
        <v>0</v>
      </c>
      <c r="AH1702" s="12" t="str">
        <f t="shared" si="379"/>
        <v/>
      </c>
      <c r="AI1702" s="12">
        <f t="shared" si="380"/>
        <v>0</v>
      </c>
      <c r="AJ1702" s="12">
        <f t="shared" si="381"/>
        <v>0</v>
      </c>
      <c r="AM1702" s="12" t="str">
        <f t="shared" si="376"/>
        <v/>
      </c>
      <c r="AN1702" t="str">
        <f t="shared" si="377"/>
        <v/>
      </c>
      <c r="AO1702" s="113">
        <f t="shared" si="378"/>
        <v>0</v>
      </c>
    </row>
    <row r="1703" spans="1:41" ht="20.100000000000001" customHeight="1">
      <c r="A1703" s="32" t="str">
        <f t="shared" si="369"/>
        <v/>
      </c>
      <c r="B1703" s="25" t="s">
        <v>23</v>
      </c>
      <c r="C1703" s="79"/>
      <c r="D1703" s="37"/>
      <c r="E1703" s="7"/>
      <c r="F1703" s="104"/>
      <c r="G1703" s="10"/>
      <c r="H1703" s="7"/>
      <c r="I1703" s="120"/>
      <c r="J1703" s="123"/>
      <c r="K1703" s="144" t="str">
        <f t="shared" si="370"/>
        <v/>
      </c>
      <c r="L1703" s="147" t="str">
        <f t="shared" si="371"/>
        <v/>
      </c>
      <c r="M1703" s="146" t="str">
        <f t="shared" si="372"/>
        <v/>
      </c>
      <c r="Y1703" t="str">
        <f t="shared" si="368"/>
        <v/>
      </c>
      <c r="Z1703" t="str">
        <f t="shared" si="373"/>
        <v/>
      </c>
      <c r="AA1703" t="str">
        <f t="shared" si="374"/>
        <v/>
      </c>
      <c r="AB1703">
        <f t="shared" si="375"/>
        <v>0</v>
      </c>
      <c r="AH1703" s="12" t="str">
        <f t="shared" si="379"/>
        <v/>
      </c>
      <c r="AI1703" s="12">
        <f t="shared" si="380"/>
        <v>0</v>
      </c>
      <c r="AJ1703" s="12">
        <f t="shared" si="381"/>
        <v>0</v>
      </c>
      <c r="AM1703" s="12" t="str">
        <f t="shared" si="376"/>
        <v/>
      </c>
      <c r="AN1703" t="str">
        <f t="shared" si="377"/>
        <v/>
      </c>
      <c r="AO1703" s="113">
        <f t="shared" si="378"/>
        <v>0</v>
      </c>
    </row>
    <row r="1704" spans="1:41" ht="20.100000000000001" customHeight="1">
      <c r="A1704" s="32" t="str">
        <f t="shared" si="369"/>
        <v/>
      </c>
      <c r="B1704" s="25" t="s">
        <v>23</v>
      </c>
      <c r="C1704" s="79"/>
      <c r="D1704" s="37"/>
      <c r="E1704" s="7"/>
      <c r="F1704" s="104"/>
      <c r="G1704" s="10"/>
      <c r="H1704" s="7"/>
      <c r="I1704" s="120"/>
      <c r="J1704" s="123"/>
      <c r="K1704" s="144" t="str">
        <f t="shared" si="370"/>
        <v/>
      </c>
      <c r="L1704" s="147" t="str">
        <f t="shared" si="371"/>
        <v/>
      </c>
      <c r="M1704" s="146" t="str">
        <f t="shared" si="372"/>
        <v/>
      </c>
      <c r="Y1704" t="str">
        <f t="shared" si="368"/>
        <v/>
      </c>
      <c r="Z1704" t="str">
        <f t="shared" si="373"/>
        <v/>
      </c>
      <c r="AA1704" t="str">
        <f t="shared" si="374"/>
        <v/>
      </c>
      <c r="AB1704">
        <f t="shared" si="375"/>
        <v>0</v>
      </c>
      <c r="AH1704" s="12" t="str">
        <f t="shared" si="379"/>
        <v/>
      </c>
      <c r="AI1704" s="12">
        <f t="shared" si="380"/>
        <v>0</v>
      </c>
      <c r="AJ1704" s="12">
        <f t="shared" si="381"/>
        <v>0</v>
      </c>
      <c r="AM1704" s="12" t="str">
        <f t="shared" si="376"/>
        <v/>
      </c>
      <c r="AN1704" t="str">
        <f t="shared" si="377"/>
        <v/>
      </c>
      <c r="AO1704" s="113">
        <f t="shared" si="378"/>
        <v>0</v>
      </c>
    </row>
    <row r="1705" spans="1:41" ht="20.100000000000001" customHeight="1">
      <c r="A1705" s="32" t="str">
        <f t="shared" si="369"/>
        <v/>
      </c>
      <c r="B1705" s="25" t="s">
        <v>23</v>
      </c>
      <c r="C1705" s="79"/>
      <c r="D1705" s="37"/>
      <c r="E1705" s="7"/>
      <c r="F1705" s="104"/>
      <c r="G1705" s="10"/>
      <c r="H1705" s="7"/>
      <c r="I1705" s="120"/>
      <c r="J1705" s="123"/>
      <c r="K1705" s="144" t="str">
        <f t="shared" si="370"/>
        <v/>
      </c>
      <c r="L1705" s="147" t="str">
        <f t="shared" si="371"/>
        <v/>
      </c>
      <c r="M1705" s="146" t="str">
        <f t="shared" si="372"/>
        <v/>
      </c>
      <c r="Y1705" t="str">
        <f t="shared" si="368"/>
        <v/>
      </c>
      <c r="Z1705" t="str">
        <f t="shared" si="373"/>
        <v/>
      </c>
      <c r="AA1705" t="str">
        <f t="shared" si="374"/>
        <v/>
      </c>
      <c r="AB1705">
        <f t="shared" si="375"/>
        <v>0</v>
      </c>
      <c r="AH1705" s="12" t="str">
        <f t="shared" si="379"/>
        <v/>
      </c>
      <c r="AI1705" s="12">
        <f t="shared" si="380"/>
        <v>0</v>
      </c>
      <c r="AJ1705" s="12">
        <f t="shared" si="381"/>
        <v>0</v>
      </c>
      <c r="AM1705" s="12" t="str">
        <f t="shared" si="376"/>
        <v/>
      </c>
      <c r="AN1705" t="str">
        <f t="shared" si="377"/>
        <v/>
      </c>
      <c r="AO1705" s="113">
        <f t="shared" si="378"/>
        <v>0</v>
      </c>
    </row>
    <row r="1706" spans="1:41" ht="20.100000000000001" customHeight="1">
      <c r="A1706" s="32" t="str">
        <f t="shared" si="369"/>
        <v/>
      </c>
      <c r="B1706" s="25" t="s">
        <v>23</v>
      </c>
      <c r="C1706" s="79"/>
      <c r="D1706" s="37"/>
      <c r="E1706" s="7"/>
      <c r="F1706" s="104"/>
      <c r="G1706" s="10"/>
      <c r="H1706" s="7"/>
      <c r="I1706" s="120"/>
      <c r="J1706" s="123"/>
      <c r="K1706" s="144" t="str">
        <f t="shared" si="370"/>
        <v/>
      </c>
      <c r="L1706" s="147" t="str">
        <f t="shared" si="371"/>
        <v/>
      </c>
      <c r="M1706" s="146" t="str">
        <f t="shared" si="372"/>
        <v/>
      </c>
      <c r="Y1706" t="str">
        <f t="shared" si="368"/>
        <v/>
      </c>
      <c r="Z1706" t="str">
        <f t="shared" si="373"/>
        <v/>
      </c>
      <c r="AA1706" t="str">
        <f t="shared" si="374"/>
        <v/>
      </c>
      <c r="AB1706">
        <f t="shared" si="375"/>
        <v>0</v>
      </c>
      <c r="AH1706" s="12" t="str">
        <f t="shared" si="379"/>
        <v/>
      </c>
      <c r="AI1706" s="12">
        <f t="shared" si="380"/>
        <v>0</v>
      </c>
      <c r="AJ1706" s="12">
        <f t="shared" si="381"/>
        <v>0</v>
      </c>
      <c r="AM1706" s="12" t="str">
        <f t="shared" si="376"/>
        <v/>
      </c>
      <c r="AN1706" t="str">
        <f t="shared" si="377"/>
        <v/>
      </c>
      <c r="AO1706" s="113">
        <f t="shared" si="378"/>
        <v>0</v>
      </c>
    </row>
    <row r="1707" spans="1:41" ht="20.100000000000001" customHeight="1">
      <c r="A1707" s="32" t="str">
        <f t="shared" si="369"/>
        <v/>
      </c>
      <c r="B1707" s="25" t="s">
        <v>23</v>
      </c>
      <c r="C1707" s="79"/>
      <c r="D1707" s="37"/>
      <c r="E1707" s="7"/>
      <c r="F1707" s="104"/>
      <c r="G1707" s="10"/>
      <c r="H1707" s="7"/>
      <c r="I1707" s="120"/>
      <c r="J1707" s="123"/>
      <c r="K1707" s="144" t="str">
        <f t="shared" si="370"/>
        <v/>
      </c>
      <c r="L1707" s="147" t="str">
        <f t="shared" si="371"/>
        <v/>
      </c>
      <c r="M1707" s="146" t="str">
        <f t="shared" si="372"/>
        <v/>
      </c>
      <c r="Y1707" t="str">
        <f t="shared" si="368"/>
        <v/>
      </c>
      <c r="Z1707" t="str">
        <f t="shared" si="373"/>
        <v/>
      </c>
      <c r="AA1707" t="str">
        <f t="shared" si="374"/>
        <v/>
      </c>
      <c r="AB1707">
        <f t="shared" si="375"/>
        <v>0</v>
      </c>
      <c r="AH1707" s="12" t="str">
        <f t="shared" si="379"/>
        <v/>
      </c>
      <c r="AI1707" s="12">
        <f t="shared" si="380"/>
        <v>0</v>
      </c>
      <c r="AJ1707" s="12">
        <f t="shared" si="381"/>
        <v>0</v>
      </c>
      <c r="AM1707" s="12" t="str">
        <f t="shared" si="376"/>
        <v/>
      </c>
      <c r="AN1707" t="str">
        <f t="shared" si="377"/>
        <v/>
      </c>
      <c r="AO1707" s="113">
        <f t="shared" si="378"/>
        <v>0</v>
      </c>
    </row>
    <row r="1708" spans="1:41" ht="20.100000000000001" customHeight="1">
      <c r="A1708" s="32" t="str">
        <f t="shared" si="369"/>
        <v/>
      </c>
      <c r="B1708" s="25" t="s">
        <v>23</v>
      </c>
      <c r="C1708" s="79"/>
      <c r="D1708" s="37"/>
      <c r="E1708" s="7"/>
      <c r="F1708" s="104"/>
      <c r="G1708" s="10"/>
      <c r="H1708" s="7"/>
      <c r="I1708" s="120"/>
      <c r="J1708" s="123"/>
      <c r="K1708" s="144" t="str">
        <f t="shared" si="370"/>
        <v/>
      </c>
      <c r="L1708" s="147" t="str">
        <f t="shared" si="371"/>
        <v/>
      </c>
      <c r="M1708" s="146" t="str">
        <f t="shared" si="372"/>
        <v/>
      </c>
      <c r="Y1708" t="str">
        <f t="shared" si="368"/>
        <v/>
      </c>
      <c r="Z1708" t="str">
        <f t="shared" si="373"/>
        <v/>
      </c>
      <c r="AA1708" t="str">
        <f t="shared" si="374"/>
        <v/>
      </c>
      <c r="AB1708">
        <f t="shared" si="375"/>
        <v>0</v>
      </c>
      <c r="AH1708" s="12" t="str">
        <f t="shared" si="379"/>
        <v/>
      </c>
      <c r="AI1708" s="12">
        <f t="shared" si="380"/>
        <v>0</v>
      </c>
      <c r="AJ1708" s="12">
        <f t="shared" si="381"/>
        <v>0</v>
      </c>
      <c r="AM1708" s="12" t="str">
        <f t="shared" si="376"/>
        <v/>
      </c>
      <c r="AN1708" t="str">
        <f t="shared" si="377"/>
        <v/>
      </c>
      <c r="AO1708" s="113">
        <f t="shared" si="378"/>
        <v>0</v>
      </c>
    </row>
    <row r="1709" spans="1:41" ht="20.100000000000001" customHeight="1">
      <c r="A1709" s="32" t="str">
        <f t="shared" si="369"/>
        <v/>
      </c>
      <c r="B1709" s="25" t="s">
        <v>23</v>
      </c>
      <c r="C1709" s="79"/>
      <c r="D1709" s="37"/>
      <c r="E1709" s="7"/>
      <c r="F1709" s="104"/>
      <c r="G1709" s="10"/>
      <c r="H1709" s="7"/>
      <c r="I1709" s="120"/>
      <c r="J1709" s="123"/>
      <c r="K1709" s="144" t="str">
        <f t="shared" si="370"/>
        <v/>
      </c>
      <c r="L1709" s="147" t="str">
        <f t="shared" si="371"/>
        <v/>
      </c>
      <c r="M1709" s="146" t="str">
        <f t="shared" si="372"/>
        <v/>
      </c>
      <c r="Y1709" t="str">
        <f t="shared" si="368"/>
        <v/>
      </c>
      <c r="Z1709" t="str">
        <f t="shared" si="373"/>
        <v/>
      </c>
      <c r="AA1709" t="str">
        <f t="shared" si="374"/>
        <v/>
      </c>
      <c r="AB1709">
        <f t="shared" si="375"/>
        <v>0</v>
      </c>
      <c r="AH1709" s="12" t="str">
        <f t="shared" si="379"/>
        <v/>
      </c>
      <c r="AI1709" s="12">
        <f t="shared" si="380"/>
        <v>0</v>
      </c>
      <c r="AJ1709" s="12">
        <f t="shared" si="381"/>
        <v>0</v>
      </c>
      <c r="AM1709" s="12" t="str">
        <f t="shared" si="376"/>
        <v/>
      </c>
      <c r="AN1709" t="str">
        <f t="shared" si="377"/>
        <v/>
      </c>
      <c r="AO1709" s="113">
        <f t="shared" si="378"/>
        <v>0</v>
      </c>
    </row>
    <row r="1710" spans="1:41" ht="20.100000000000001" customHeight="1">
      <c r="A1710" s="32" t="str">
        <f t="shared" si="369"/>
        <v/>
      </c>
      <c r="B1710" s="25" t="s">
        <v>23</v>
      </c>
      <c r="C1710" s="79"/>
      <c r="D1710" s="37"/>
      <c r="E1710" s="7"/>
      <c r="F1710" s="104"/>
      <c r="G1710" s="10"/>
      <c r="H1710" s="7"/>
      <c r="I1710" s="120"/>
      <c r="J1710" s="123"/>
      <c r="K1710" s="144" t="str">
        <f t="shared" si="370"/>
        <v/>
      </c>
      <c r="L1710" s="147" t="str">
        <f t="shared" si="371"/>
        <v/>
      </c>
      <c r="M1710" s="146" t="str">
        <f t="shared" si="372"/>
        <v/>
      </c>
      <c r="Y1710" t="str">
        <f t="shared" si="368"/>
        <v/>
      </c>
      <c r="Z1710" t="str">
        <f t="shared" si="373"/>
        <v/>
      </c>
      <c r="AA1710" t="str">
        <f t="shared" si="374"/>
        <v/>
      </c>
      <c r="AB1710">
        <f t="shared" si="375"/>
        <v>0</v>
      </c>
      <c r="AH1710" s="12" t="str">
        <f t="shared" si="379"/>
        <v/>
      </c>
      <c r="AI1710" s="12">
        <f t="shared" si="380"/>
        <v>0</v>
      </c>
      <c r="AJ1710" s="12">
        <f t="shared" si="381"/>
        <v>0</v>
      </c>
      <c r="AM1710" s="12" t="str">
        <f t="shared" si="376"/>
        <v/>
      </c>
      <c r="AN1710" t="str">
        <f t="shared" si="377"/>
        <v/>
      </c>
      <c r="AO1710" s="113">
        <f t="shared" si="378"/>
        <v>0</v>
      </c>
    </row>
    <row r="1711" spans="1:41" ht="20.100000000000001" customHeight="1">
      <c r="A1711" s="32" t="str">
        <f t="shared" si="369"/>
        <v/>
      </c>
      <c r="B1711" s="25" t="s">
        <v>23</v>
      </c>
      <c r="C1711" s="79"/>
      <c r="D1711" s="37"/>
      <c r="E1711" s="7"/>
      <c r="F1711" s="104"/>
      <c r="G1711" s="10"/>
      <c r="H1711" s="7"/>
      <c r="I1711" s="120"/>
      <c r="J1711" s="123"/>
      <c r="K1711" s="144" t="str">
        <f t="shared" si="370"/>
        <v/>
      </c>
      <c r="L1711" s="147" t="str">
        <f t="shared" si="371"/>
        <v/>
      </c>
      <c r="M1711" s="146" t="str">
        <f t="shared" si="372"/>
        <v/>
      </c>
      <c r="Y1711" t="str">
        <f t="shared" si="368"/>
        <v/>
      </c>
      <c r="Z1711" t="str">
        <f t="shared" si="373"/>
        <v/>
      </c>
      <c r="AA1711" t="str">
        <f t="shared" si="374"/>
        <v/>
      </c>
      <c r="AB1711">
        <f t="shared" si="375"/>
        <v>0</v>
      </c>
      <c r="AH1711" s="12" t="str">
        <f t="shared" si="379"/>
        <v/>
      </c>
      <c r="AI1711" s="12">
        <f t="shared" si="380"/>
        <v>0</v>
      </c>
      <c r="AJ1711" s="12">
        <f t="shared" si="381"/>
        <v>0</v>
      </c>
      <c r="AM1711" s="12" t="str">
        <f t="shared" si="376"/>
        <v/>
      </c>
      <c r="AN1711" t="str">
        <f t="shared" si="377"/>
        <v/>
      </c>
      <c r="AO1711" s="113">
        <f t="shared" si="378"/>
        <v>0</v>
      </c>
    </row>
    <row r="1712" spans="1:41" ht="20.100000000000001" customHeight="1">
      <c r="A1712" s="32" t="str">
        <f t="shared" si="369"/>
        <v/>
      </c>
      <c r="B1712" s="25" t="s">
        <v>23</v>
      </c>
      <c r="C1712" s="79"/>
      <c r="D1712" s="37"/>
      <c r="E1712" s="7"/>
      <c r="F1712" s="104"/>
      <c r="G1712" s="10"/>
      <c r="H1712" s="7"/>
      <c r="I1712" s="120"/>
      <c r="J1712" s="123"/>
      <c r="K1712" s="144" t="str">
        <f t="shared" si="370"/>
        <v/>
      </c>
      <c r="L1712" s="147" t="str">
        <f t="shared" si="371"/>
        <v/>
      </c>
      <c r="M1712" s="146" t="str">
        <f t="shared" si="372"/>
        <v/>
      </c>
      <c r="Y1712" t="str">
        <f t="shared" si="368"/>
        <v/>
      </c>
      <c r="Z1712" t="str">
        <f t="shared" si="373"/>
        <v/>
      </c>
      <c r="AA1712" t="str">
        <f t="shared" si="374"/>
        <v/>
      </c>
      <c r="AB1712">
        <f t="shared" si="375"/>
        <v>0</v>
      </c>
      <c r="AH1712" s="12" t="str">
        <f t="shared" si="379"/>
        <v/>
      </c>
      <c r="AI1712" s="12">
        <f t="shared" si="380"/>
        <v>0</v>
      </c>
      <c r="AJ1712" s="12">
        <f t="shared" si="381"/>
        <v>0</v>
      </c>
      <c r="AM1712" s="12" t="str">
        <f t="shared" si="376"/>
        <v/>
      </c>
      <c r="AN1712" t="str">
        <f t="shared" si="377"/>
        <v/>
      </c>
      <c r="AO1712" s="113">
        <f t="shared" si="378"/>
        <v>0</v>
      </c>
    </row>
    <row r="1713" spans="1:41" ht="20.100000000000001" customHeight="1">
      <c r="A1713" s="32" t="str">
        <f t="shared" si="369"/>
        <v/>
      </c>
      <c r="B1713" s="25" t="s">
        <v>23</v>
      </c>
      <c r="C1713" s="79"/>
      <c r="D1713" s="37"/>
      <c r="E1713" s="7"/>
      <c r="F1713" s="104"/>
      <c r="G1713" s="10"/>
      <c r="H1713" s="7"/>
      <c r="I1713" s="120"/>
      <c r="J1713" s="123"/>
      <c r="K1713" s="144" t="str">
        <f t="shared" si="370"/>
        <v/>
      </c>
      <c r="L1713" s="147" t="str">
        <f t="shared" si="371"/>
        <v/>
      </c>
      <c r="M1713" s="146" t="str">
        <f t="shared" si="372"/>
        <v/>
      </c>
      <c r="Y1713" t="str">
        <f t="shared" si="368"/>
        <v/>
      </c>
      <c r="Z1713" t="str">
        <f t="shared" si="373"/>
        <v/>
      </c>
      <c r="AA1713" t="str">
        <f t="shared" si="374"/>
        <v/>
      </c>
      <c r="AB1713">
        <f t="shared" si="375"/>
        <v>0</v>
      </c>
      <c r="AH1713" s="12" t="str">
        <f t="shared" si="379"/>
        <v/>
      </c>
      <c r="AI1713" s="12">
        <f t="shared" si="380"/>
        <v>0</v>
      </c>
      <c r="AJ1713" s="12">
        <f t="shared" si="381"/>
        <v>0</v>
      </c>
      <c r="AM1713" s="12" t="str">
        <f t="shared" si="376"/>
        <v/>
      </c>
      <c r="AN1713" t="str">
        <f t="shared" si="377"/>
        <v/>
      </c>
      <c r="AO1713" s="113">
        <f t="shared" si="378"/>
        <v>0</v>
      </c>
    </row>
    <row r="1714" spans="1:41" ht="20.100000000000001" customHeight="1">
      <c r="A1714" s="32" t="str">
        <f t="shared" si="369"/>
        <v/>
      </c>
      <c r="B1714" s="25" t="s">
        <v>23</v>
      </c>
      <c r="C1714" s="79"/>
      <c r="D1714" s="37"/>
      <c r="E1714" s="7"/>
      <c r="F1714" s="104"/>
      <c r="G1714" s="10"/>
      <c r="H1714" s="7"/>
      <c r="I1714" s="120"/>
      <c r="J1714" s="123"/>
      <c r="K1714" s="144" t="str">
        <f t="shared" si="370"/>
        <v/>
      </c>
      <c r="L1714" s="147" t="str">
        <f t="shared" si="371"/>
        <v/>
      </c>
      <c r="M1714" s="146" t="str">
        <f t="shared" si="372"/>
        <v/>
      </c>
      <c r="Y1714" t="str">
        <f t="shared" si="368"/>
        <v/>
      </c>
      <c r="Z1714" t="str">
        <f t="shared" si="373"/>
        <v/>
      </c>
      <c r="AA1714" t="str">
        <f t="shared" si="374"/>
        <v/>
      </c>
      <c r="AB1714">
        <f t="shared" si="375"/>
        <v>0</v>
      </c>
      <c r="AH1714" s="12" t="str">
        <f t="shared" si="379"/>
        <v/>
      </c>
      <c r="AI1714" s="12">
        <f t="shared" si="380"/>
        <v>0</v>
      </c>
      <c r="AJ1714" s="12">
        <f t="shared" si="381"/>
        <v>0</v>
      </c>
      <c r="AM1714" s="12" t="str">
        <f t="shared" si="376"/>
        <v/>
      </c>
      <c r="AN1714" t="str">
        <f t="shared" si="377"/>
        <v/>
      </c>
      <c r="AO1714" s="113">
        <f t="shared" si="378"/>
        <v>0</v>
      </c>
    </row>
    <row r="1715" spans="1:41" ht="20.100000000000001" customHeight="1">
      <c r="A1715" s="32" t="str">
        <f t="shared" si="369"/>
        <v/>
      </c>
      <c r="B1715" s="25" t="s">
        <v>23</v>
      </c>
      <c r="C1715" s="79"/>
      <c r="D1715" s="37"/>
      <c r="E1715" s="7"/>
      <c r="F1715" s="104"/>
      <c r="G1715" s="10"/>
      <c r="H1715" s="7"/>
      <c r="I1715" s="120"/>
      <c r="J1715" s="123"/>
      <c r="K1715" s="144" t="str">
        <f t="shared" si="370"/>
        <v/>
      </c>
      <c r="L1715" s="147" t="str">
        <f t="shared" si="371"/>
        <v/>
      </c>
      <c r="M1715" s="146" t="str">
        <f t="shared" si="372"/>
        <v/>
      </c>
      <c r="Y1715" t="str">
        <f t="shared" si="368"/>
        <v/>
      </c>
      <c r="Z1715" t="str">
        <f t="shared" si="373"/>
        <v/>
      </c>
      <c r="AA1715" t="str">
        <f t="shared" si="374"/>
        <v/>
      </c>
      <c r="AB1715">
        <f t="shared" si="375"/>
        <v>0</v>
      </c>
      <c r="AH1715" s="12" t="str">
        <f t="shared" si="379"/>
        <v/>
      </c>
      <c r="AI1715" s="12">
        <f t="shared" si="380"/>
        <v>0</v>
      </c>
      <c r="AJ1715" s="12">
        <f t="shared" si="381"/>
        <v>0</v>
      </c>
      <c r="AM1715" s="12" t="str">
        <f t="shared" si="376"/>
        <v/>
      </c>
      <c r="AN1715" t="str">
        <f t="shared" si="377"/>
        <v/>
      </c>
      <c r="AO1715" s="113">
        <f t="shared" si="378"/>
        <v>0</v>
      </c>
    </row>
    <row r="1716" spans="1:41" ht="20.100000000000001" customHeight="1">
      <c r="A1716" s="32" t="str">
        <f t="shared" si="369"/>
        <v/>
      </c>
      <c r="B1716" s="25" t="s">
        <v>23</v>
      </c>
      <c r="C1716" s="79"/>
      <c r="D1716" s="37"/>
      <c r="E1716" s="7"/>
      <c r="F1716" s="104"/>
      <c r="G1716" s="10"/>
      <c r="H1716" s="7"/>
      <c r="I1716" s="120"/>
      <c r="J1716" s="123"/>
      <c r="K1716" s="144" t="str">
        <f t="shared" si="370"/>
        <v/>
      </c>
      <c r="L1716" s="147" t="str">
        <f t="shared" si="371"/>
        <v/>
      </c>
      <c r="M1716" s="146" t="str">
        <f t="shared" si="372"/>
        <v/>
      </c>
      <c r="Y1716" t="str">
        <f t="shared" si="368"/>
        <v/>
      </c>
      <c r="Z1716" t="str">
        <f t="shared" si="373"/>
        <v/>
      </c>
      <c r="AA1716" t="str">
        <f t="shared" si="374"/>
        <v/>
      </c>
      <c r="AB1716">
        <f t="shared" si="375"/>
        <v>0</v>
      </c>
      <c r="AH1716" s="12" t="str">
        <f t="shared" si="379"/>
        <v/>
      </c>
      <c r="AI1716" s="12">
        <f t="shared" si="380"/>
        <v>0</v>
      </c>
      <c r="AJ1716" s="12">
        <f t="shared" si="381"/>
        <v>0</v>
      </c>
      <c r="AM1716" s="12" t="str">
        <f t="shared" si="376"/>
        <v/>
      </c>
      <c r="AN1716" t="str">
        <f t="shared" si="377"/>
        <v/>
      </c>
      <c r="AO1716" s="113">
        <f t="shared" si="378"/>
        <v>0</v>
      </c>
    </row>
    <row r="1717" spans="1:41" ht="20.100000000000001" customHeight="1">
      <c r="A1717" s="32" t="str">
        <f t="shared" si="369"/>
        <v/>
      </c>
      <c r="B1717" s="25" t="s">
        <v>23</v>
      </c>
      <c r="C1717" s="79"/>
      <c r="D1717" s="37"/>
      <c r="E1717" s="7"/>
      <c r="F1717" s="104"/>
      <c r="G1717" s="10"/>
      <c r="H1717" s="7"/>
      <c r="I1717" s="120"/>
      <c r="J1717" s="123"/>
      <c r="K1717" s="144" t="str">
        <f t="shared" si="370"/>
        <v/>
      </c>
      <c r="L1717" s="147" t="str">
        <f t="shared" si="371"/>
        <v/>
      </c>
      <c r="M1717" s="146" t="str">
        <f t="shared" si="372"/>
        <v/>
      </c>
      <c r="Y1717" t="str">
        <f t="shared" si="368"/>
        <v/>
      </c>
      <c r="Z1717" t="str">
        <f t="shared" si="373"/>
        <v/>
      </c>
      <c r="AA1717" t="str">
        <f t="shared" si="374"/>
        <v/>
      </c>
      <c r="AB1717">
        <f t="shared" si="375"/>
        <v>0</v>
      </c>
      <c r="AH1717" s="12" t="str">
        <f t="shared" si="379"/>
        <v/>
      </c>
      <c r="AI1717" s="12">
        <f t="shared" si="380"/>
        <v>0</v>
      </c>
      <c r="AJ1717" s="12">
        <f t="shared" si="381"/>
        <v>0</v>
      </c>
      <c r="AM1717" s="12" t="str">
        <f t="shared" si="376"/>
        <v/>
      </c>
      <c r="AN1717" t="str">
        <f t="shared" si="377"/>
        <v/>
      </c>
      <c r="AO1717" s="113">
        <f t="shared" si="378"/>
        <v>0</v>
      </c>
    </row>
    <row r="1718" spans="1:41" ht="20.100000000000001" customHeight="1">
      <c r="A1718" s="32" t="str">
        <f t="shared" si="369"/>
        <v/>
      </c>
      <c r="B1718" s="25" t="s">
        <v>23</v>
      </c>
      <c r="C1718" s="79"/>
      <c r="D1718" s="37"/>
      <c r="E1718" s="7"/>
      <c r="F1718" s="104"/>
      <c r="G1718" s="10"/>
      <c r="H1718" s="7"/>
      <c r="I1718" s="120"/>
      <c r="J1718" s="123"/>
      <c r="K1718" s="144" t="str">
        <f t="shared" si="370"/>
        <v/>
      </c>
      <c r="L1718" s="147" t="str">
        <f t="shared" si="371"/>
        <v/>
      </c>
      <c r="M1718" s="146" t="str">
        <f t="shared" si="372"/>
        <v/>
      </c>
      <c r="Y1718" t="str">
        <f t="shared" si="368"/>
        <v/>
      </c>
      <c r="Z1718" t="str">
        <f t="shared" si="373"/>
        <v/>
      </c>
      <c r="AA1718" t="str">
        <f t="shared" si="374"/>
        <v/>
      </c>
      <c r="AB1718">
        <f t="shared" si="375"/>
        <v>0</v>
      </c>
      <c r="AH1718" s="12" t="str">
        <f t="shared" si="379"/>
        <v/>
      </c>
      <c r="AI1718" s="12">
        <f t="shared" si="380"/>
        <v>0</v>
      </c>
      <c r="AJ1718" s="12">
        <f t="shared" si="381"/>
        <v>0</v>
      </c>
      <c r="AM1718" s="12" t="str">
        <f t="shared" si="376"/>
        <v/>
      </c>
      <c r="AN1718" t="str">
        <f t="shared" si="377"/>
        <v/>
      </c>
      <c r="AO1718" s="113">
        <f t="shared" si="378"/>
        <v>0</v>
      </c>
    </row>
    <row r="1719" spans="1:41" ht="20.100000000000001" customHeight="1">
      <c r="A1719" s="32" t="str">
        <f t="shared" si="369"/>
        <v/>
      </c>
      <c r="B1719" s="25" t="s">
        <v>23</v>
      </c>
      <c r="C1719" s="79"/>
      <c r="D1719" s="37"/>
      <c r="E1719" s="7"/>
      <c r="F1719" s="104"/>
      <c r="G1719" s="10"/>
      <c r="H1719" s="7"/>
      <c r="I1719" s="120"/>
      <c r="J1719" s="123"/>
      <c r="K1719" s="144" t="str">
        <f t="shared" si="370"/>
        <v/>
      </c>
      <c r="L1719" s="147" t="str">
        <f t="shared" si="371"/>
        <v/>
      </c>
      <c r="M1719" s="146" t="str">
        <f t="shared" si="372"/>
        <v/>
      </c>
      <c r="Y1719" t="str">
        <f t="shared" si="368"/>
        <v/>
      </c>
      <c r="Z1719" t="str">
        <f t="shared" si="373"/>
        <v/>
      </c>
      <c r="AA1719" t="str">
        <f t="shared" si="374"/>
        <v/>
      </c>
      <c r="AB1719">
        <f t="shared" si="375"/>
        <v>0</v>
      </c>
      <c r="AH1719" s="12" t="str">
        <f t="shared" si="379"/>
        <v/>
      </c>
      <c r="AI1719" s="12">
        <f t="shared" si="380"/>
        <v>0</v>
      </c>
      <c r="AJ1719" s="12">
        <f t="shared" si="381"/>
        <v>0</v>
      </c>
      <c r="AM1719" s="12" t="str">
        <f t="shared" si="376"/>
        <v/>
      </c>
      <c r="AN1719" t="str">
        <f t="shared" si="377"/>
        <v/>
      </c>
      <c r="AO1719" s="113">
        <f t="shared" si="378"/>
        <v>0</v>
      </c>
    </row>
    <row r="1720" spans="1:41" ht="20.100000000000001" customHeight="1">
      <c r="A1720" s="32" t="str">
        <f t="shared" si="369"/>
        <v/>
      </c>
      <c r="B1720" s="25" t="s">
        <v>23</v>
      </c>
      <c r="C1720" s="79"/>
      <c r="D1720" s="37"/>
      <c r="E1720" s="7"/>
      <c r="F1720" s="104"/>
      <c r="G1720" s="10"/>
      <c r="H1720" s="7"/>
      <c r="I1720" s="120"/>
      <c r="J1720" s="123"/>
      <c r="K1720" s="144" t="str">
        <f t="shared" si="370"/>
        <v/>
      </c>
      <c r="L1720" s="147" t="str">
        <f t="shared" si="371"/>
        <v/>
      </c>
      <c r="M1720" s="146" t="str">
        <f t="shared" si="372"/>
        <v/>
      </c>
      <c r="Y1720" t="str">
        <f t="shared" si="368"/>
        <v/>
      </c>
      <c r="Z1720" t="str">
        <f t="shared" si="373"/>
        <v/>
      </c>
      <c r="AA1720" t="str">
        <f t="shared" si="374"/>
        <v/>
      </c>
      <c r="AB1720">
        <f t="shared" si="375"/>
        <v>0</v>
      </c>
      <c r="AH1720" s="12" t="str">
        <f t="shared" si="379"/>
        <v/>
      </c>
      <c r="AI1720" s="12">
        <f t="shared" si="380"/>
        <v>0</v>
      </c>
      <c r="AJ1720" s="12">
        <f t="shared" si="381"/>
        <v>0</v>
      </c>
      <c r="AM1720" s="12" t="str">
        <f t="shared" si="376"/>
        <v/>
      </c>
      <c r="AN1720" t="str">
        <f t="shared" si="377"/>
        <v/>
      </c>
      <c r="AO1720" s="113">
        <f t="shared" si="378"/>
        <v>0</v>
      </c>
    </row>
    <row r="1721" spans="1:41" ht="20.100000000000001" customHeight="1">
      <c r="A1721" s="32" t="str">
        <f t="shared" si="369"/>
        <v/>
      </c>
      <c r="B1721" s="25" t="s">
        <v>23</v>
      </c>
      <c r="C1721" s="79"/>
      <c r="D1721" s="37"/>
      <c r="E1721" s="7"/>
      <c r="F1721" s="104"/>
      <c r="G1721" s="10"/>
      <c r="H1721" s="7"/>
      <c r="I1721" s="120"/>
      <c r="J1721" s="123"/>
      <c r="K1721" s="144" t="str">
        <f t="shared" si="370"/>
        <v/>
      </c>
      <c r="L1721" s="147" t="str">
        <f t="shared" si="371"/>
        <v/>
      </c>
      <c r="M1721" s="146" t="str">
        <f t="shared" si="372"/>
        <v/>
      </c>
      <c r="Y1721" t="str">
        <f t="shared" si="368"/>
        <v/>
      </c>
      <c r="Z1721" t="str">
        <f t="shared" si="373"/>
        <v/>
      </c>
      <c r="AA1721" t="str">
        <f t="shared" si="374"/>
        <v/>
      </c>
      <c r="AB1721">
        <f t="shared" si="375"/>
        <v>0</v>
      </c>
      <c r="AH1721" s="12" t="str">
        <f t="shared" si="379"/>
        <v/>
      </c>
      <c r="AI1721" s="12">
        <f t="shared" si="380"/>
        <v>0</v>
      </c>
      <c r="AJ1721" s="12">
        <f t="shared" si="381"/>
        <v>0</v>
      </c>
      <c r="AM1721" s="12" t="str">
        <f t="shared" si="376"/>
        <v/>
      </c>
      <c r="AN1721" t="str">
        <f t="shared" si="377"/>
        <v/>
      </c>
      <c r="AO1721" s="113">
        <f t="shared" si="378"/>
        <v>0</v>
      </c>
    </row>
    <row r="1722" spans="1:41" ht="20.100000000000001" customHeight="1">
      <c r="A1722" s="32" t="str">
        <f t="shared" si="369"/>
        <v/>
      </c>
      <c r="B1722" s="63" t="s">
        <v>23</v>
      </c>
      <c r="C1722" s="79"/>
      <c r="D1722" s="37"/>
      <c r="E1722" s="7"/>
      <c r="F1722" s="104"/>
      <c r="G1722" s="10"/>
      <c r="H1722" s="7"/>
      <c r="I1722" s="120"/>
      <c r="J1722" s="123"/>
      <c r="K1722" s="144" t="str">
        <f t="shared" si="370"/>
        <v/>
      </c>
      <c r="L1722" s="147" t="str">
        <f t="shared" si="371"/>
        <v/>
      </c>
      <c r="M1722" s="146" t="str">
        <f t="shared" si="372"/>
        <v/>
      </c>
      <c r="Y1722" t="str">
        <f t="shared" si="368"/>
        <v/>
      </c>
      <c r="Z1722" t="str">
        <f t="shared" si="373"/>
        <v/>
      </c>
      <c r="AA1722" t="str">
        <f t="shared" si="374"/>
        <v/>
      </c>
      <c r="AB1722">
        <f t="shared" si="375"/>
        <v>0</v>
      </c>
      <c r="AH1722" s="12" t="str">
        <f t="shared" si="379"/>
        <v/>
      </c>
      <c r="AI1722" s="12">
        <f t="shared" si="380"/>
        <v>0</v>
      </c>
      <c r="AJ1722" s="12">
        <f t="shared" si="381"/>
        <v>0</v>
      </c>
      <c r="AM1722" s="12" t="str">
        <f t="shared" si="376"/>
        <v/>
      </c>
      <c r="AN1722" t="str">
        <f t="shared" si="377"/>
        <v/>
      </c>
      <c r="AO1722" s="113">
        <f t="shared" si="378"/>
        <v>0</v>
      </c>
    </row>
    <row r="1723" spans="1:41" ht="20.100000000000001" customHeight="1">
      <c r="A1723" s="32" t="str">
        <f t="shared" si="369"/>
        <v/>
      </c>
      <c r="B1723" s="26" t="s">
        <v>23</v>
      </c>
      <c r="C1723" s="79"/>
      <c r="D1723" s="37"/>
      <c r="E1723" s="7"/>
      <c r="F1723" s="104"/>
      <c r="G1723" s="10"/>
      <c r="H1723" s="7"/>
      <c r="I1723" s="120"/>
      <c r="J1723" s="123"/>
      <c r="K1723" s="144" t="str">
        <f t="shared" si="370"/>
        <v/>
      </c>
      <c r="L1723" s="147" t="str">
        <f t="shared" si="371"/>
        <v/>
      </c>
      <c r="M1723" s="146" t="str">
        <f t="shared" si="372"/>
        <v/>
      </c>
      <c r="Y1723" t="str">
        <f t="shared" si="368"/>
        <v/>
      </c>
      <c r="Z1723" t="str">
        <f t="shared" si="373"/>
        <v/>
      </c>
      <c r="AA1723" t="str">
        <f t="shared" si="374"/>
        <v/>
      </c>
      <c r="AB1723">
        <f t="shared" si="375"/>
        <v>0</v>
      </c>
      <c r="AH1723" s="12" t="str">
        <f t="shared" si="379"/>
        <v/>
      </c>
      <c r="AI1723" s="12">
        <f t="shared" si="380"/>
        <v>0</v>
      </c>
      <c r="AJ1723" s="12">
        <f t="shared" si="381"/>
        <v>0</v>
      </c>
      <c r="AM1723" s="12" t="str">
        <f t="shared" si="376"/>
        <v/>
      </c>
      <c r="AN1723" t="str">
        <f t="shared" si="377"/>
        <v/>
      </c>
      <c r="AO1723" s="113">
        <f t="shared" si="378"/>
        <v>0</v>
      </c>
    </row>
    <row r="1724" spans="1:41" ht="20.100000000000001" customHeight="1">
      <c r="A1724" s="32" t="str">
        <f t="shared" si="369"/>
        <v/>
      </c>
      <c r="B1724" s="25" t="s">
        <v>23</v>
      </c>
      <c r="C1724" s="79"/>
      <c r="D1724" s="37"/>
      <c r="E1724" s="7"/>
      <c r="F1724" s="104"/>
      <c r="G1724" s="10"/>
      <c r="H1724" s="7"/>
      <c r="I1724" s="120"/>
      <c r="J1724" s="123"/>
      <c r="K1724" s="144" t="str">
        <f t="shared" si="370"/>
        <v/>
      </c>
      <c r="L1724" s="147" t="str">
        <f t="shared" si="371"/>
        <v/>
      </c>
      <c r="M1724" s="146" t="str">
        <f t="shared" si="372"/>
        <v/>
      </c>
      <c r="Y1724" t="str">
        <f t="shared" si="368"/>
        <v/>
      </c>
      <c r="Z1724" t="str">
        <f t="shared" si="373"/>
        <v/>
      </c>
      <c r="AA1724" t="str">
        <f t="shared" si="374"/>
        <v/>
      </c>
      <c r="AB1724">
        <f t="shared" si="375"/>
        <v>0</v>
      </c>
      <c r="AH1724" s="12" t="str">
        <f t="shared" si="379"/>
        <v/>
      </c>
      <c r="AI1724" s="12">
        <f t="shared" si="380"/>
        <v>0</v>
      </c>
      <c r="AJ1724" s="12">
        <f t="shared" si="381"/>
        <v>0</v>
      </c>
      <c r="AM1724" s="12" t="str">
        <f t="shared" si="376"/>
        <v/>
      </c>
      <c r="AN1724" t="str">
        <f t="shared" si="377"/>
        <v/>
      </c>
      <c r="AO1724" s="113">
        <f t="shared" si="378"/>
        <v>0</v>
      </c>
    </row>
    <row r="1725" spans="1:41" ht="20.100000000000001" customHeight="1">
      <c r="A1725" s="32" t="str">
        <f t="shared" si="369"/>
        <v/>
      </c>
      <c r="B1725" s="25" t="s">
        <v>23</v>
      </c>
      <c r="C1725" s="79"/>
      <c r="D1725" s="37"/>
      <c r="E1725" s="7"/>
      <c r="F1725" s="104"/>
      <c r="G1725" s="10"/>
      <c r="H1725" s="7"/>
      <c r="I1725" s="120"/>
      <c r="J1725" s="123"/>
      <c r="K1725" s="144" t="str">
        <f t="shared" si="370"/>
        <v/>
      </c>
      <c r="L1725" s="147" t="str">
        <f t="shared" si="371"/>
        <v/>
      </c>
      <c r="M1725" s="146" t="str">
        <f t="shared" si="372"/>
        <v/>
      </c>
      <c r="Y1725" t="str">
        <f t="shared" si="368"/>
        <v/>
      </c>
      <c r="Z1725" t="str">
        <f t="shared" si="373"/>
        <v/>
      </c>
      <c r="AA1725" t="str">
        <f t="shared" si="374"/>
        <v/>
      </c>
      <c r="AB1725">
        <f t="shared" si="375"/>
        <v>0</v>
      </c>
      <c r="AH1725" s="12" t="str">
        <f t="shared" si="379"/>
        <v/>
      </c>
      <c r="AI1725" s="12">
        <f t="shared" si="380"/>
        <v>0</v>
      </c>
      <c r="AJ1725" s="12">
        <f t="shared" si="381"/>
        <v>0</v>
      </c>
      <c r="AM1725" s="12" t="str">
        <f t="shared" si="376"/>
        <v/>
      </c>
      <c r="AN1725" t="str">
        <f t="shared" si="377"/>
        <v/>
      </c>
      <c r="AO1725" s="113">
        <f t="shared" si="378"/>
        <v>0</v>
      </c>
    </row>
    <row r="1726" spans="1:41" ht="20.100000000000001" customHeight="1">
      <c r="A1726" s="32" t="str">
        <f t="shared" si="369"/>
        <v/>
      </c>
      <c r="B1726" s="25" t="s">
        <v>23</v>
      </c>
      <c r="C1726" s="79"/>
      <c r="D1726" s="37"/>
      <c r="E1726" s="7"/>
      <c r="F1726" s="104"/>
      <c r="G1726" s="10"/>
      <c r="H1726" s="7"/>
      <c r="I1726" s="120"/>
      <c r="J1726" s="123"/>
      <c r="K1726" s="144" t="str">
        <f t="shared" si="370"/>
        <v/>
      </c>
      <c r="L1726" s="147" t="str">
        <f t="shared" si="371"/>
        <v/>
      </c>
      <c r="M1726" s="146" t="str">
        <f t="shared" si="372"/>
        <v/>
      </c>
      <c r="Y1726" t="str">
        <f t="shared" si="368"/>
        <v/>
      </c>
      <c r="Z1726" t="str">
        <f t="shared" si="373"/>
        <v/>
      </c>
      <c r="AA1726" t="str">
        <f t="shared" si="374"/>
        <v/>
      </c>
      <c r="AB1726">
        <f t="shared" si="375"/>
        <v>0</v>
      </c>
      <c r="AH1726" s="12" t="str">
        <f t="shared" si="379"/>
        <v/>
      </c>
      <c r="AI1726" s="12">
        <f t="shared" si="380"/>
        <v>0</v>
      </c>
      <c r="AJ1726" s="12">
        <f t="shared" si="381"/>
        <v>0</v>
      </c>
      <c r="AM1726" s="12" t="str">
        <f t="shared" si="376"/>
        <v/>
      </c>
      <c r="AN1726" t="str">
        <f t="shared" si="377"/>
        <v/>
      </c>
      <c r="AO1726" s="113">
        <f t="shared" si="378"/>
        <v>0</v>
      </c>
    </row>
    <row r="1727" spans="1:41" ht="20.100000000000001" customHeight="1">
      <c r="A1727" s="32" t="str">
        <f t="shared" si="369"/>
        <v/>
      </c>
      <c r="B1727" s="25" t="s">
        <v>23</v>
      </c>
      <c r="C1727" s="79"/>
      <c r="D1727" s="37"/>
      <c r="E1727" s="7"/>
      <c r="F1727" s="104"/>
      <c r="G1727" s="10"/>
      <c r="H1727" s="7"/>
      <c r="I1727" s="120"/>
      <c r="J1727" s="123"/>
      <c r="K1727" s="144" t="str">
        <f t="shared" si="370"/>
        <v/>
      </c>
      <c r="L1727" s="147" t="str">
        <f t="shared" si="371"/>
        <v/>
      </c>
      <c r="M1727" s="146" t="str">
        <f t="shared" si="372"/>
        <v/>
      </c>
      <c r="Y1727" t="str">
        <f t="shared" si="368"/>
        <v/>
      </c>
      <c r="Z1727" t="str">
        <f t="shared" si="373"/>
        <v/>
      </c>
      <c r="AA1727" t="str">
        <f t="shared" si="374"/>
        <v/>
      </c>
      <c r="AB1727">
        <f t="shared" si="375"/>
        <v>0</v>
      </c>
      <c r="AH1727" s="12" t="str">
        <f t="shared" si="379"/>
        <v/>
      </c>
      <c r="AI1727" s="12">
        <f t="shared" si="380"/>
        <v>0</v>
      </c>
      <c r="AJ1727" s="12">
        <f t="shared" si="381"/>
        <v>0</v>
      </c>
      <c r="AM1727" s="12" t="str">
        <f t="shared" si="376"/>
        <v/>
      </c>
      <c r="AN1727" t="str">
        <f t="shared" si="377"/>
        <v/>
      </c>
      <c r="AO1727" s="113">
        <f t="shared" si="378"/>
        <v>0</v>
      </c>
    </row>
    <row r="1728" spans="1:41" ht="20.100000000000001" customHeight="1">
      <c r="A1728" s="32" t="str">
        <f t="shared" si="369"/>
        <v/>
      </c>
      <c r="B1728" s="25" t="s">
        <v>23</v>
      </c>
      <c r="C1728" s="79"/>
      <c r="D1728" s="37"/>
      <c r="E1728" s="7"/>
      <c r="F1728" s="104"/>
      <c r="G1728" s="10"/>
      <c r="H1728" s="7"/>
      <c r="I1728" s="120"/>
      <c r="J1728" s="123"/>
      <c r="K1728" s="144" t="str">
        <f t="shared" si="370"/>
        <v/>
      </c>
      <c r="L1728" s="147" t="str">
        <f t="shared" si="371"/>
        <v/>
      </c>
      <c r="M1728" s="146" t="str">
        <f t="shared" si="372"/>
        <v/>
      </c>
      <c r="Y1728" t="str">
        <f t="shared" si="368"/>
        <v/>
      </c>
      <c r="Z1728" t="str">
        <f t="shared" si="373"/>
        <v/>
      </c>
      <c r="AA1728" t="str">
        <f t="shared" si="374"/>
        <v/>
      </c>
      <c r="AB1728">
        <f t="shared" si="375"/>
        <v>0</v>
      </c>
      <c r="AH1728" s="12" t="str">
        <f t="shared" si="379"/>
        <v/>
      </c>
      <c r="AI1728" s="12">
        <f t="shared" si="380"/>
        <v>0</v>
      </c>
      <c r="AJ1728" s="12">
        <f t="shared" si="381"/>
        <v>0</v>
      </c>
      <c r="AM1728" s="12" t="str">
        <f t="shared" si="376"/>
        <v/>
      </c>
      <c r="AN1728" t="str">
        <f t="shared" si="377"/>
        <v/>
      </c>
      <c r="AO1728" s="113">
        <f t="shared" si="378"/>
        <v>0</v>
      </c>
    </row>
    <row r="1729" spans="1:41" ht="20.100000000000001" customHeight="1">
      <c r="A1729" s="32" t="str">
        <f t="shared" si="369"/>
        <v/>
      </c>
      <c r="B1729" s="25" t="s">
        <v>23</v>
      </c>
      <c r="C1729" s="79"/>
      <c r="D1729" s="37"/>
      <c r="E1729" s="7"/>
      <c r="F1729" s="104"/>
      <c r="G1729" s="10"/>
      <c r="H1729" s="7"/>
      <c r="I1729" s="120"/>
      <c r="J1729" s="123"/>
      <c r="K1729" s="144" t="str">
        <f t="shared" si="370"/>
        <v/>
      </c>
      <c r="L1729" s="147" t="str">
        <f t="shared" si="371"/>
        <v/>
      </c>
      <c r="M1729" s="146" t="str">
        <f t="shared" si="372"/>
        <v/>
      </c>
      <c r="Y1729" t="str">
        <f t="shared" si="368"/>
        <v/>
      </c>
      <c r="Z1729" t="str">
        <f t="shared" si="373"/>
        <v/>
      </c>
      <c r="AA1729" t="str">
        <f t="shared" si="374"/>
        <v/>
      </c>
      <c r="AB1729">
        <f t="shared" si="375"/>
        <v>0</v>
      </c>
      <c r="AH1729" s="12" t="str">
        <f t="shared" si="379"/>
        <v/>
      </c>
      <c r="AI1729" s="12">
        <f t="shared" si="380"/>
        <v>0</v>
      </c>
      <c r="AJ1729" s="12">
        <f t="shared" si="381"/>
        <v>0</v>
      </c>
      <c r="AM1729" s="12" t="str">
        <f t="shared" si="376"/>
        <v/>
      </c>
      <c r="AN1729" t="str">
        <f t="shared" si="377"/>
        <v/>
      </c>
      <c r="AO1729" s="113">
        <f t="shared" si="378"/>
        <v>0</v>
      </c>
    </row>
    <row r="1730" spans="1:41" ht="20.100000000000001" customHeight="1">
      <c r="A1730" s="32" t="str">
        <f t="shared" si="369"/>
        <v/>
      </c>
      <c r="B1730" s="25" t="s">
        <v>23</v>
      </c>
      <c r="C1730" s="79"/>
      <c r="D1730" s="37"/>
      <c r="E1730" s="7"/>
      <c r="F1730" s="104"/>
      <c r="G1730" s="10"/>
      <c r="H1730" s="7"/>
      <c r="I1730" s="120"/>
      <c r="J1730" s="123"/>
      <c r="K1730" s="144" t="str">
        <f t="shared" si="370"/>
        <v/>
      </c>
      <c r="L1730" s="147" t="str">
        <f t="shared" si="371"/>
        <v/>
      </c>
      <c r="M1730" s="146" t="str">
        <f t="shared" si="372"/>
        <v/>
      </c>
      <c r="Y1730" t="str">
        <f t="shared" si="368"/>
        <v/>
      </c>
      <c r="Z1730" t="str">
        <f t="shared" si="373"/>
        <v/>
      </c>
      <c r="AA1730" t="str">
        <f t="shared" si="374"/>
        <v/>
      </c>
      <c r="AB1730">
        <f t="shared" si="375"/>
        <v>0</v>
      </c>
      <c r="AH1730" s="12" t="str">
        <f t="shared" si="379"/>
        <v/>
      </c>
      <c r="AI1730" s="12">
        <f t="shared" si="380"/>
        <v>0</v>
      </c>
      <c r="AJ1730" s="12">
        <f t="shared" si="381"/>
        <v>0</v>
      </c>
      <c r="AM1730" s="12" t="str">
        <f t="shared" si="376"/>
        <v/>
      </c>
      <c r="AN1730" t="str">
        <f t="shared" si="377"/>
        <v/>
      </c>
      <c r="AO1730" s="113">
        <f t="shared" si="378"/>
        <v>0</v>
      </c>
    </row>
    <row r="1731" spans="1:41" ht="20.100000000000001" customHeight="1">
      <c r="A1731" s="32" t="str">
        <f t="shared" si="369"/>
        <v/>
      </c>
      <c r="B1731" s="25" t="s">
        <v>23</v>
      </c>
      <c r="C1731" s="79"/>
      <c r="D1731" s="37"/>
      <c r="E1731" s="7"/>
      <c r="F1731" s="104"/>
      <c r="G1731" s="10"/>
      <c r="H1731" s="7"/>
      <c r="I1731" s="120"/>
      <c r="J1731" s="123"/>
      <c r="K1731" s="144" t="str">
        <f t="shared" si="370"/>
        <v/>
      </c>
      <c r="L1731" s="147" t="str">
        <f t="shared" si="371"/>
        <v/>
      </c>
      <c r="M1731" s="146" t="str">
        <f t="shared" si="372"/>
        <v/>
      </c>
      <c r="Y1731" t="str">
        <f t="shared" si="368"/>
        <v/>
      </c>
      <c r="Z1731" t="str">
        <f t="shared" si="373"/>
        <v/>
      </c>
      <c r="AA1731" t="str">
        <f t="shared" si="374"/>
        <v/>
      </c>
      <c r="AB1731">
        <f t="shared" si="375"/>
        <v>0</v>
      </c>
      <c r="AH1731" s="12" t="str">
        <f t="shared" si="379"/>
        <v/>
      </c>
      <c r="AI1731" s="12">
        <f t="shared" si="380"/>
        <v>0</v>
      </c>
      <c r="AJ1731" s="12">
        <f t="shared" si="381"/>
        <v>0</v>
      </c>
      <c r="AM1731" s="12" t="str">
        <f t="shared" si="376"/>
        <v/>
      </c>
      <c r="AN1731" t="str">
        <f t="shared" si="377"/>
        <v/>
      </c>
      <c r="AO1731" s="113">
        <f t="shared" si="378"/>
        <v>0</v>
      </c>
    </row>
    <row r="1732" spans="1:41" ht="20.100000000000001" customHeight="1">
      <c r="A1732" s="32" t="str">
        <f t="shared" si="369"/>
        <v/>
      </c>
      <c r="B1732" s="25" t="s">
        <v>23</v>
      </c>
      <c r="C1732" s="79"/>
      <c r="D1732" s="37"/>
      <c r="E1732" s="7"/>
      <c r="F1732" s="104"/>
      <c r="G1732" s="10"/>
      <c r="H1732" s="7"/>
      <c r="I1732" s="120"/>
      <c r="J1732" s="123"/>
      <c r="K1732" s="144" t="str">
        <f t="shared" si="370"/>
        <v/>
      </c>
      <c r="L1732" s="147" t="str">
        <f t="shared" si="371"/>
        <v/>
      </c>
      <c r="M1732" s="146" t="str">
        <f t="shared" si="372"/>
        <v/>
      </c>
      <c r="Y1732" t="str">
        <f t="shared" si="368"/>
        <v/>
      </c>
      <c r="Z1732" t="str">
        <f t="shared" si="373"/>
        <v/>
      </c>
      <c r="AA1732" t="str">
        <f t="shared" si="374"/>
        <v/>
      </c>
      <c r="AB1732">
        <f t="shared" si="375"/>
        <v>0</v>
      </c>
      <c r="AH1732" s="12" t="str">
        <f t="shared" si="379"/>
        <v/>
      </c>
      <c r="AI1732" s="12">
        <f t="shared" si="380"/>
        <v>0</v>
      </c>
      <c r="AJ1732" s="12">
        <f t="shared" si="381"/>
        <v>0</v>
      </c>
      <c r="AM1732" s="12" t="str">
        <f t="shared" si="376"/>
        <v/>
      </c>
      <c r="AN1732" t="str">
        <f t="shared" si="377"/>
        <v/>
      </c>
      <c r="AO1732" s="113">
        <f t="shared" si="378"/>
        <v>0</v>
      </c>
    </row>
    <row r="1733" spans="1:41" ht="20.100000000000001" customHeight="1">
      <c r="A1733" s="32" t="str">
        <f t="shared" si="369"/>
        <v/>
      </c>
      <c r="B1733" s="25" t="s">
        <v>23</v>
      </c>
      <c r="C1733" s="79"/>
      <c r="D1733" s="37"/>
      <c r="E1733" s="7"/>
      <c r="F1733" s="104"/>
      <c r="G1733" s="10"/>
      <c r="H1733" s="7"/>
      <c r="I1733" s="120"/>
      <c r="J1733" s="123"/>
      <c r="K1733" s="144" t="str">
        <f t="shared" si="370"/>
        <v/>
      </c>
      <c r="L1733" s="147" t="str">
        <f t="shared" si="371"/>
        <v/>
      </c>
      <c r="M1733" s="146" t="str">
        <f t="shared" si="372"/>
        <v/>
      </c>
      <c r="Y1733" t="str">
        <f t="shared" si="368"/>
        <v/>
      </c>
      <c r="Z1733" t="str">
        <f t="shared" si="373"/>
        <v/>
      </c>
      <c r="AA1733" t="str">
        <f t="shared" si="374"/>
        <v/>
      </c>
      <c r="AB1733">
        <f t="shared" si="375"/>
        <v>0</v>
      </c>
      <c r="AH1733" s="12" t="str">
        <f t="shared" si="379"/>
        <v/>
      </c>
      <c r="AI1733" s="12">
        <f t="shared" si="380"/>
        <v>0</v>
      </c>
      <c r="AJ1733" s="12">
        <f t="shared" si="381"/>
        <v>0</v>
      </c>
      <c r="AM1733" s="12" t="str">
        <f t="shared" si="376"/>
        <v/>
      </c>
      <c r="AN1733" t="str">
        <f t="shared" si="377"/>
        <v/>
      </c>
      <c r="AO1733" s="113">
        <f t="shared" si="378"/>
        <v>0</v>
      </c>
    </row>
    <row r="1734" spans="1:41" ht="20.100000000000001" customHeight="1">
      <c r="A1734" s="32" t="str">
        <f t="shared" si="369"/>
        <v/>
      </c>
      <c r="B1734" s="25" t="s">
        <v>23</v>
      </c>
      <c r="C1734" s="79"/>
      <c r="D1734" s="37"/>
      <c r="E1734" s="7"/>
      <c r="F1734" s="104"/>
      <c r="G1734" s="10"/>
      <c r="H1734" s="7"/>
      <c r="I1734" s="120"/>
      <c r="J1734" s="123"/>
      <c r="K1734" s="144" t="str">
        <f t="shared" si="370"/>
        <v/>
      </c>
      <c r="L1734" s="147" t="str">
        <f t="shared" si="371"/>
        <v/>
      </c>
      <c r="M1734" s="146" t="str">
        <f t="shared" si="372"/>
        <v/>
      </c>
      <c r="Y1734" t="str">
        <f t="shared" si="368"/>
        <v/>
      </c>
      <c r="Z1734" t="str">
        <f t="shared" si="373"/>
        <v/>
      </c>
      <c r="AA1734" t="str">
        <f t="shared" si="374"/>
        <v/>
      </c>
      <c r="AB1734">
        <f t="shared" si="375"/>
        <v>0</v>
      </c>
      <c r="AH1734" s="12" t="str">
        <f t="shared" si="379"/>
        <v/>
      </c>
      <c r="AI1734" s="12">
        <f t="shared" si="380"/>
        <v>0</v>
      </c>
      <c r="AJ1734" s="12">
        <f t="shared" si="381"/>
        <v>0</v>
      </c>
      <c r="AM1734" s="12" t="str">
        <f t="shared" si="376"/>
        <v/>
      </c>
      <c r="AN1734" t="str">
        <f t="shared" si="377"/>
        <v/>
      </c>
      <c r="AO1734" s="113">
        <f t="shared" si="378"/>
        <v>0</v>
      </c>
    </row>
    <row r="1735" spans="1:41" ht="20.100000000000001" customHeight="1">
      <c r="A1735" s="32" t="str">
        <f t="shared" si="369"/>
        <v/>
      </c>
      <c r="B1735" s="25" t="s">
        <v>23</v>
      </c>
      <c r="C1735" s="79"/>
      <c r="D1735" s="37"/>
      <c r="E1735" s="7"/>
      <c r="F1735" s="104"/>
      <c r="G1735" s="10"/>
      <c r="H1735" s="7"/>
      <c r="I1735" s="120"/>
      <c r="J1735" s="123"/>
      <c r="K1735" s="144" t="str">
        <f t="shared" si="370"/>
        <v/>
      </c>
      <c r="L1735" s="147" t="str">
        <f t="shared" si="371"/>
        <v/>
      </c>
      <c r="M1735" s="146" t="str">
        <f t="shared" si="372"/>
        <v/>
      </c>
      <c r="Y1735" t="str">
        <f t="shared" si="368"/>
        <v/>
      </c>
      <c r="Z1735" t="str">
        <f t="shared" si="373"/>
        <v/>
      </c>
      <c r="AA1735" t="str">
        <f t="shared" si="374"/>
        <v/>
      </c>
      <c r="AB1735">
        <f t="shared" si="375"/>
        <v>0</v>
      </c>
      <c r="AH1735" s="12" t="str">
        <f t="shared" si="379"/>
        <v/>
      </c>
      <c r="AI1735" s="12">
        <f t="shared" si="380"/>
        <v>0</v>
      </c>
      <c r="AJ1735" s="12">
        <f t="shared" si="381"/>
        <v>0</v>
      </c>
      <c r="AM1735" s="12" t="str">
        <f t="shared" si="376"/>
        <v/>
      </c>
      <c r="AN1735" t="str">
        <f t="shared" si="377"/>
        <v/>
      </c>
      <c r="AO1735" s="113">
        <f t="shared" si="378"/>
        <v>0</v>
      </c>
    </row>
    <row r="1736" spans="1:41" ht="20.100000000000001" customHeight="1">
      <c r="A1736" s="32" t="str">
        <f t="shared" si="369"/>
        <v/>
      </c>
      <c r="B1736" s="25" t="s">
        <v>23</v>
      </c>
      <c r="C1736" s="79"/>
      <c r="D1736" s="37"/>
      <c r="E1736" s="7"/>
      <c r="F1736" s="104"/>
      <c r="G1736" s="10"/>
      <c r="H1736" s="7"/>
      <c r="I1736" s="120"/>
      <c r="J1736" s="123"/>
      <c r="K1736" s="144" t="str">
        <f t="shared" si="370"/>
        <v/>
      </c>
      <c r="L1736" s="147" t="str">
        <f t="shared" si="371"/>
        <v/>
      </c>
      <c r="M1736" s="146" t="str">
        <f t="shared" si="372"/>
        <v/>
      </c>
      <c r="Y1736" t="str">
        <f t="shared" ref="Y1736:Y1799" si="382">LEFT(E1736,6)</f>
        <v/>
      </c>
      <c r="Z1736" t="str">
        <f t="shared" si="373"/>
        <v/>
      </c>
      <c r="AA1736" t="str">
        <f t="shared" si="374"/>
        <v/>
      </c>
      <c r="AB1736">
        <f t="shared" si="375"/>
        <v>0</v>
      </c>
      <c r="AH1736" s="12" t="str">
        <f t="shared" si="379"/>
        <v/>
      </c>
      <c r="AI1736" s="12">
        <f t="shared" si="380"/>
        <v>0</v>
      </c>
      <c r="AJ1736" s="12">
        <f t="shared" si="381"/>
        <v>0</v>
      </c>
      <c r="AM1736" s="12" t="str">
        <f t="shared" si="376"/>
        <v/>
      </c>
      <c r="AN1736" t="str">
        <f t="shared" si="377"/>
        <v/>
      </c>
      <c r="AO1736" s="113">
        <f t="shared" si="378"/>
        <v>0</v>
      </c>
    </row>
    <row r="1737" spans="1:41" ht="20.100000000000001" customHeight="1">
      <c r="A1737" s="32" t="str">
        <f t="shared" ref="A1737:A1800" si="383">IF(COUNTA(C1737:J1737)&gt;7,"◎","")</f>
        <v/>
      </c>
      <c r="B1737" s="25" t="s">
        <v>23</v>
      </c>
      <c r="C1737" s="79"/>
      <c r="D1737" s="37"/>
      <c r="E1737" s="7"/>
      <c r="F1737" s="104"/>
      <c r="G1737" s="10"/>
      <c r="H1737" s="7"/>
      <c r="I1737" s="120"/>
      <c r="J1737" s="123"/>
      <c r="K1737" s="144" t="str">
        <f t="shared" ref="K1737:K1800" si="384">IF(AB1737&gt;=1,"◎","")</f>
        <v/>
      </c>
      <c r="L1737" s="147" t="str">
        <f t="shared" ref="L1737:L1800" si="385">IF(F1737="","",IF(AND(F1737&gt;=$AD$8,F1737&lt;=$AE$8),"","交信期間外です。"))</f>
        <v/>
      </c>
      <c r="M1737" s="146" t="str">
        <f t="shared" ref="M1737:M1800" si="386">IF(AO1737&gt;=1,"当会の都合により無効局","")</f>
        <v/>
      </c>
      <c r="Y1737" t="str">
        <f t="shared" si="382"/>
        <v/>
      </c>
      <c r="Z1737" t="str">
        <f t="shared" ref="Z1737:Z1800" si="387">IF(OR(Y1737="7M1SZJ",Y1737="7N2JFU",Y1737="JA0AMA",Y1737="JM1VWQ",Y1737="JH1ECN",Y1737="JF6LIU",Y1737="JP1HBR",Y1737="JN1AQH",Y1737="JH6PXL",Y1737="JH1JBP",Y1737="JF6TWP",Y1737="JI1EFU",Y1737="JJ1VEX",Y1737="JJ0JID",Y1737="JM1LRA",Y1737="JR0UBE",Y1737="JR1OAC",Y1737="JH9FIP",Y1737="JK1ODS",Y1737="JR9SLB",Y1737="JA3HXQ"),1,"")</f>
        <v/>
      </c>
      <c r="AA1737" t="str">
        <f t="shared" ref="AA1737:AA1800" si="388">IF(OR(Y1737="JE8DVU",Y1737="JG1MOU",Y1737="JG4IJP",Y1737="JI1ILB",Y1737="JL1SAM",Y1737="JK1QNJ",Y1737="JN7EGV",Y1737="JK2EBB",Y1737="JI1JOI",Y1737="JQ1VXS",Y1737="JR1RTK",Y1737="JO1XDV",Y1737="JH7BBK",Y1737="JO6XMM",Y1737="JJ1QUM",Y1737="JS6TWX",Y1737="JA3QJA", Y1737="JR1TPI",Y1737="JN3MXT",Y1737="JK3WKK"),1,"")</f>
        <v/>
      </c>
      <c r="AB1737">
        <f t="shared" ref="AB1737:AB1800" si="389">SUM(Z1737:AA1737)+AJ1737</f>
        <v>0</v>
      </c>
      <c r="AH1737" s="12" t="str">
        <f t="shared" si="379"/>
        <v/>
      </c>
      <c r="AI1737" s="12">
        <f t="shared" si="380"/>
        <v>0</v>
      </c>
      <c r="AJ1737" s="12">
        <f t="shared" si="381"/>
        <v>0</v>
      </c>
      <c r="AM1737" s="12" t="str">
        <f t="shared" ref="AM1737:AM1800" si="390">LEFT(E1737,6)</f>
        <v/>
      </c>
      <c r="AN1737" t="str">
        <f t="shared" ref="AN1737:AN1800" si="391">IF(OR(AM1737="JR8LGB",AM1737="JL8XOJ",AM1737="7L2QXJ",AM1737="JR4JSW",AM1737="JH8RHU",AM1737="JK4BOO",AM1737="JF4IED",AM1737="JR8YPV",AM1737="JM8OKZ",AM1737="JM8OKX",AM1737="JG5PJJ"),1,"")</f>
        <v/>
      </c>
      <c r="AO1737" s="113">
        <f t="shared" ref="AO1737:AO1800" si="392">SUM(AN1737)</f>
        <v>0</v>
      </c>
    </row>
    <row r="1738" spans="1:41" ht="20.100000000000001" customHeight="1">
      <c r="A1738" s="32" t="str">
        <f t="shared" si="383"/>
        <v/>
      </c>
      <c r="B1738" s="25" t="s">
        <v>23</v>
      </c>
      <c r="C1738" s="79"/>
      <c r="D1738" s="37"/>
      <c r="E1738" s="7"/>
      <c r="F1738" s="104"/>
      <c r="G1738" s="10"/>
      <c r="H1738" s="7"/>
      <c r="I1738" s="120"/>
      <c r="J1738" s="123"/>
      <c r="K1738" s="144" t="str">
        <f t="shared" si="384"/>
        <v/>
      </c>
      <c r="L1738" s="147" t="str">
        <f t="shared" si="385"/>
        <v/>
      </c>
      <c r="M1738" s="146" t="str">
        <f t="shared" si="386"/>
        <v/>
      </c>
      <c r="Y1738" t="str">
        <f t="shared" si="382"/>
        <v/>
      </c>
      <c r="Z1738" t="str">
        <f t="shared" si="387"/>
        <v/>
      </c>
      <c r="AA1738" t="str">
        <f t="shared" si="388"/>
        <v/>
      </c>
      <c r="AB1738">
        <f t="shared" si="389"/>
        <v>0</v>
      </c>
      <c r="AH1738" s="12" t="str">
        <f t="shared" si="379"/>
        <v/>
      </c>
      <c r="AI1738" s="12">
        <f t="shared" si="380"/>
        <v>0</v>
      </c>
      <c r="AJ1738" s="12">
        <f t="shared" si="381"/>
        <v>0</v>
      </c>
      <c r="AM1738" s="12" t="str">
        <f t="shared" si="390"/>
        <v/>
      </c>
      <c r="AN1738" t="str">
        <f t="shared" si="391"/>
        <v/>
      </c>
      <c r="AO1738" s="113">
        <f t="shared" si="392"/>
        <v>0</v>
      </c>
    </row>
    <row r="1739" spans="1:41" ht="20.100000000000001" customHeight="1">
      <c r="A1739" s="32" t="str">
        <f t="shared" si="383"/>
        <v/>
      </c>
      <c r="B1739" s="25" t="s">
        <v>23</v>
      </c>
      <c r="C1739" s="79"/>
      <c r="D1739" s="37"/>
      <c r="E1739" s="7"/>
      <c r="F1739" s="104"/>
      <c r="G1739" s="10"/>
      <c r="H1739" s="7"/>
      <c r="I1739" s="120"/>
      <c r="J1739" s="123"/>
      <c r="K1739" s="144" t="str">
        <f t="shared" si="384"/>
        <v/>
      </c>
      <c r="L1739" s="147" t="str">
        <f t="shared" si="385"/>
        <v/>
      </c>
      <c r="M1739" s="146" t="str">
        <f t="shared" si="386"/>
        <v/>
      </c>
      <c r="Y1739" t="str">
        <f t="shared" si="382"/>
        <v/>
      </c>
      <c r="Z1739" t="str">
        <f t="shared" si="387"/>
        <v/>
      </c>
      <c r="AA1739" t="str">
        <f t="shared" si="388"/>
        <v/>
      </c>
      <c r="AB1739">
        <f t="shared" si="389"/>
        <v>0</v>
      </c>
      <c r="AH1739" s="12" t="str">
        <f t="shared" si="379"/>
        <v/>
      </c>
      <c r="AI1739" s="12">
        <f t="shared" si="380"/>
        <v>0</v>
      </c>
      <c r="AJ1739" s="12">
        <f t="shared" si="381"/>
        <v>0</v>
      </c>
      <c r="AM1739" s="12" t="str">
        <f t="shared" si="390"/>
        <v/>
      </c>
      <c r="AN1739" t="str">
        <f t="shared" si="391"/>
        <v/>
      </c>
      <c r="AO1739" s="113">
        <f t="shared" si="392"/>
        <v>0</v>
      </c>
    </row>
    <row r="1740" spans="1:41" ht="20.100000000000001" customHeight="1">
      <c r="A1740" s="32" t="str">
        <f t="shared" si="383"/>
        <v/>
      </c>
      <c r="B1740" s="25" t="s">
        <v>23</v>
      </c>
      <c r="C1740" s="79"/>
      <c r="D1740" s="37"/>
      <c r="E1740" s="7"/>
      <c r="F1740" s="104"/>
      <c r="G1740" s="10"/>
      <c r="H1740" s="7"/>
      <c r="I1740" s="120"/>
      <c r="J1740" s="123"/>
      <c r="K1740" s="144" t="str">
        <f t="shared" si="384"/>
        <v/>
      </c>
      <c r="L1740" s="147" t="str">
        <f t="shared" si="385"/>
        <v/>
      </c>
      <c r="M1740" s="146" t="str">
        <f t="shared" si="386"/>
        <v/>
      </c>
      <c r="Y1740" t="str">
        <f t="shared" si="382"/>
        <v/>
      </c>
      <c r="Z1740" t="str">
        <f t="shared" si="387"/>
        <v/>
      </c>
      <c r="AA1740" t="str">
        <f t="shared" si="388"/>
        <v/>
      </c>
      <c r="AB1740">
        <f t="shared" si="389"/>
        <v>0</v>
      </c>
      <c r="AH1740" s="12" t="str">
        <f t="shared" si="379"/>
        <v/>
      </c>
      <c r="AI1740" s="12">
        <f t="shared" si="380"/>
        <v>0</v>
      </c>
      <c r="AJ1740" s="12">
        <f t="shared" si="381"/>
        <v>0</v>
      </c>
      <c r="AM1740" s="12" t="str">
        <f t="shared" si="390"/>
        <v/>
      </c>
      <c r="AN1740" t="str">
        <f t="shared" si="391"/>
        <v/>
      </c>
      <c r="AO1740" s="113">
        <f t="shared" si="392"/>
        <v>0</v>
      </c>
    </row>
    <row r="1741" spans="1:41" ht="20.100000000000001" customHeight="1">
      <c r="A1741" s="32" t="str">
        <f t="shared" si="383"/>
        <v/>
      </c>
      <c r="B1741" s="25" t="s">
        <v>23</v>
      </c>
      <c r="C1741" s="79"/>
      <c r="D1741" s="37"/>
      <c r="E1741" s="7"/>
      <c r="F1741" s="104"/>
      <c r="G1741" s="10"/>
      <c r="H1741" s="7"/>
      <c r="I1741" s="120"/>
      <c r="J1741" s="123"/>
      <c r="K1741" s="144" t="str">
        <f t="shared" si="384"/>
        <v/>
      </c>
      <c r="L1741" s="147" t="str">
        <f t="shared" si="385"/>
        <v/>
      </c>
      <c r="M1741" s="146" t="str">
        <f t="shared" si="386"/>
        <v/>
      </c>
      <c r="Y1741" t="str">
        <f t="shared" si="382"/>
        <v/>
      </c>
      <c r="Z1741" t="str">
        <f t="shared" si="387"/>
        <v/>
      </c>
      <c r="AA1741" t="str">
        <f t="shared" si="388"/>
        <v/>
      </c>
      <c r="AB1741">
        <f t="shared" si="389"/>
        <v>0</v>
      </c>
      <c r="AH1741" s="12" t="str">
        <f t="shared" si="379"/>
        <v/>
      </c>
      <c r="AI1741" s="12">
        <f t="shared" si="380"/>
        <v>0</v>
      </c>
      <c r="AJ1741" s="12">
        <f t="shared" si="381"/>
        <v>0</v>
      </c>
      <c r="AM1741" s="12" t="str">
        <f t="shared" si="390"/>
        <v/>
      </c>
      <c r="AN1741" t="str">
        <f t="shared" si="391"/>
        <v/>
      </c>
      <c r="AO1741" s="113">
        <f t="shared" si="392"/>
        <v>0</v>
      </c>
    </row>
    <row r="1742" spans="1:41" ht="20.100000000000001" customHeight="1">
      <c r="A1742" s="32" t="str">
        <f t="shared" si="383"/>
        <v/>
      </c>
      <c r="B1742" s="25" t="s">
        <v>23</v>
      </c>
      <c r="C1742" s="79"/>
      <c r="D1742" s="37"/>
      <c r="E1742" s="7"/>
      <c r="F1742" s="104"/>
      <c r="G1742" s="10"/>
      <c r="H1742" s="7"/>
      <c r="I1742" s="120"/>
      <c r="J1742" s="123"/>
      <c r="K1742" s="144" t="str">
        <f t="shared" si="384"/>
        <v/>
      </c>
      <c r="L1742" s="147" t="str">
        <f t="shared" si="385"/>
        <v/>
      </c>
      <c r="M1742" s="146" t="str">
        <f t="shared" si="386"/>
        <v/>
      </c>
      <c r="Y1742" t="str">
        <f t="shared" si="382"/>
        <v/>
      </c>
      <c r="Z1742" t="str">
        <f t="shared" si="387"/>
        <v/>
      </c>
      <c r="AA1742" t="str">
        <f t="shared" si="388"/>
        <v/>
      </c>
      <c r="AB1742">
        <f t="shared" si="389"/>
        <v>0</v>
      </c>
      <c r="AH1742" s="12" t="str">
        <f t="shared" si="379"/>
        <v/>
      </c>
      <c r="AI1742" s="12">
        <f t="shared" si="380"/>
        <v>0</v>
      </c>
      <c r="AJ1742" s="12">
        <f t="shared" si="381"/>
        <v>0</v>
      </c>
      <c r="AM1742" s="12" t="str">
        <f t="shared" si="390"/>
        <v/>
      </c>
      <c r="AN1742" t="str">
        <f t="shared" si="391"/>
        <v/>
      </c>
      <c r="AO1742" s="113">
        <f t="shared" si="392"/>
        <v>0</v>
      </c>
    </row>
    <row r="1743" spans="1:41" ht="20.100000000000001" customHeight="1">
      <c r="A1743" s="32" t="str">
        <f t="shared" si="383"/>
        <v/>
      </c>
      <c r="B1743" s="25" t="s">
        <v>23</v>
      </c>
      <c r="C1743" s="79"/>
      <c r="D1743" s="37"/>
      <c r="E1743" s="7"/>
      <c r="F1743" s="104"/>
      <c r="G1743" s="10"/>
      <c r="H1743" s="7"/>
      <c r="I1743" s="120"/>
      <c r="J1743" s="123"/>
      <c r="K1743" s="144" t="str">
        <f t="shared" si="384"/>
        <v/>
      </c>
      <c r="L1743" s="147" t="str">
        <f t="shared" si="385"/>
        <v/>
      </c>
      <c r="M1743" s="146" t="str">
        <f t="shared" si="386"/>
        <v/>
      </c>
      <c r="Y1743" t="str">
        <f t="shared" si="382"/>
        <v/>
      </c>
      <c r="Z1743" t="str">
        <f t="shared" si="387"/>
        <v/>
      </c>
      <c r="AA1743" t="str">
        <f t="shared" si="388"/>
        <v/>
      </c>
      <c r="AB1743">
        <f t="shared" si="389"/>
        <v>0</v>
      </c>
      <c r="AH1743" s="12" t="str">
        <f t="shared" si="379"/>
        <v/>
      </c>
      <c r="AI1743" s="12">
        <f t="shared" si="380"/>
        <v>0</v>
      </c>
      <c r="AJ1743" s="12">
        <f t="shared" si="381"/>
        <v>0</v>
      </c>
      <c r="AM1743" s="12" t="str">
        <f t="shared" si="390"/>
        <v/>
      </c>
      <c r="AN1743" t="str">
        <f t="shared" si="391"/>
        <v/>
      </c>
      <c r="AO1743" s="113">
        <f t="shared" si="392"/>
        <v>0</v>
      </c>
    </row>
    <row r="1744" spans="1:41" ht="20.100000000000001" customHeight="1">
      <c r="A1744" s="32" t="str">
        <f t="shared" si="383"/>
        <v/>
      </c>
      <c r="B1744" s="25" t="s">
        <v>23</v>
      </c>
      <c r="C1744" s="79"/>
      <c r="D1744" s="37"/>
      <c r="E1744" s="7"/>
      <c r="F1744" s="104"/>
      <c r="G1744" s="10"/>
      <c r="H1744" s="7"/>
      <c r="I1744" s="120"/>
      <c r="J1744" s="123"/>
      <c r="K1744" s="144" t="str">
        <f t="shared" si="384"/>
        <v/>
      </c>
      <c r="L1744" s="147" t="str">
        <f t="shared" si="385"/>
        <v/>
      </c>
      <c r="M1744" s="146" t="str">
        <f t="shared" si="386"/>
        <v/>
      </c>
      <c r="Y1744" t="str">
        <f t="shared" si="382"/>
        <v/>
      </c>
      <c r="Z1744" t="str">
        <f t="shared" si="387"/>
        <v/>
      </c>
      <c r="AA1744" t="str">
        <f t="shared" si="388"/>
        <v/>
      </c>
      <c r="AB1744">
        <f t="shared" si="389"/>
        <v>0</v>
      </c>
      <c r="AH1744" s="12" t="str">
        <f t="shared" si="379"/>
        <v/>
      </c>
      <c r="AI1744" s="12">
        <f t="shared" si="380"/>
        <v>0</v>
      </c>
      <c r="AJ1744" s="12">
        <f t="shared" si="381"/>
        <v>0</v>
      </c>
      <c r="AM1744" s="12" t="str">
        <f t="shared" si="390"/>
        <v/>
      </c>
      <c r="AN1744" t="str">
        <f t="shared" si="391"/>
        <v/>
      </c>
      <c r="AO1744" s="113">
        <f t="shared" si="392"/>
        <v>0</v>
      </c>
    </row>
    <row r="1745" spans="1:41" ht="20.100000000000001" customHeight="1">
      <c r="A1745" s="32" t="str">
        <f t="shared" si="383"/>
        <v/>
      </c>
      <c r="B1745" s="25" t="s">
        <v>23</v>
      </c>
      <c r="C1745" s="79"/>
      <c r="D1745" s="37"/>
      <c r="E1745" s="7"/>
      <c r="F1745" s="104"/>
      <c r="G1745" s="10"/>
      <c r="H1745" s="7"/>
      <c r="I1745" s="120"/>
      <c r="J1745" s="123"/>
      <c r="K1745" s="144" t="str">
        <f t="shared" si="384"/>
        <v/>
      </c>
      <c r="L1745" s="147" t="str">
        <f t="shared" si="385"/>
        <v/>
      </c>
      <c r="M1745" s="146" t="str">
        <f t="shared" si="386"/>
        <v/>
      </c>
      <c r="Y1745" t="str">
        <f t="shared" si="382"/>
        <v/>
      </c>
      <c r="Z1745" t="str">
        <f t="shared" si="387"/>
        <v/>
      </c>
      <c r="AA1745" t="str">
        <f t="shared" si="388"/>
        <v/>
      </c>
      <c r="AB1745">
        <f t="shared" si="389"/>
        <v>0</v>
      </c>
      <c r="AH1745" s="12" t="str">
        <f t="shared" si="379"/>
        <v/>
      </c>
      <c r="AI1745" s="12">
        <f t="shared" si="380"/>
        <v>0</v>
      </c>
      <c r="AJ1745" s="12">
        <f t="shared" si="381"/>
        <v>0</v>
      </c>
      <c r="AM1745" s="12" t="str">
        <f t="shared" si="390"/>
        <v/>
      </c>
      <c r="AN1745" t="str">
        <f t="shared" si="391"/>
        <v/>
      </c>
      <c r="AO1745" s="113">
        <f t="shared" si="392"/>
        <v>0</v>
      </c>
    </row>
    <row r="1746" spans="1:41" ht="20.100000000000001" customHeight="1">
      <c r="A1746" s="32" t="str">
        <f t="shared" si="383"/>
        <v/>
      </c>
      <c r="B1746" s="25" t="s">
        <v>23</v>
      </c>
      <c r="C1746" s="79"/>
      <c r="D1746" s="37"/>
      <c r="E1746" s="7"/>
      <c r="F1746" s="104"/>
      <c r="G1746" s="10"/>
      <c r="H1746" s="7"/>
      <c r="I1746" s="120"/>
      <c r="J1746" s="123"/>
      <c r="K1746" s="144" t="str">
        <f t="shared" si="384"/>
        <v/>
      </c>
      <c r="L1746" s="147" t="str">
        <f t="shared" si="385"/>
        <v/>
      </c>
      <c r="M1746" s="146" t="str">
        <f t="shared" si="386"/>
        <v/>
      </c>
      <c r="Y1746" t="str">
        <f t="shared" si="382"/>
        <v/>
      </c>
      <c r="Z1746" t="str">
        <f t="shared" si="387"/>
        <v/>
      </c>
      <c r="AA1746" t="str">
        <f t="shared" si="388"/>
        <v/>
      </c>
      <c r="AB1746">
        <f t="shared" si="389"/>
        <v>0</v>
      </c>
      <c r="AH1746" s="12" t="str">
        <f t="shared" si="379"/>
        <v/>
      </c>
      <c r="AI1746" s="12">
        <f t="shared" si="380"/>
        <v>0</v>
      </c>
      <c r="AJ1746" s="12">
        <f t="shared" si="381"/>
        <v>0</v>
      </c>
      <c r="AM1746" s="12" t="str">
        <f t="shared" si="390"/>
        <v/>
      </c>
      <c r="AN1746" t="str">
        <f t="shared" si="391"/>
        <v/>
      </c>
      <c r="AO1746" s="113">
        <f t="shared" si="392"/>
        <v>0</v>
      </c>
    </row>
    <row r="1747" spans="1:41" ht="20.100000000000001" customHeight="1">
      <c r="A1747" s="32" t="str">
        <f t="shared" si="383"/>
        <v/>
      </c>
      <c r="B1747" s="25" t="s">
        <v>23</v>
      </c>
      <c r="C1747" s="79"/>
      <c r="D1747" s="37"/>
      <c r="E1747" s="7"/>
      <c r="F1747" s="104"/>
      <c r="G1747" s="10"/>
      <c r="H1747" s="7"/>
      <c r="I1747" s="120"/>
      <c r="J1747" s="123"/>
      <c r="K1747" s="144" t="str">
        <f t="shared" si="384"/>
        <v/>
      </c>
      <c r="L1747" s="147" t="str">
        <f t="shared" si="385"/>
        <v/>
      </c>
      <c r="M1747" s="146" t="str">
        <f t="shared" si="386"/>
        <v/>
      </c>
      <c r="Y1747" t="str">
        <f t="shared" si="382"/>
        <v/>
      </c>
      <c r="Z1747" t="str">
        <f t="shared" si="387"/>
        <v/>
      </c>
      <c r="AA1747" t="str">
        <f t="shared" si="388"/>
        <v/>
      </c>
      <c r="AB1747">
        <f t="shared" si="389"/>
        <v>0</v>
      </c>
      <c r="AH1747" s="12" t="str">
        <f t="shared" si="379"/>
        <v/>
      </c>
      <c r="AI1747" s="12">
        <f t="shared" si="380"/>
        <v>0</v>
      </c>
      <c r="AJ1747" s="12">
        <f t="shared" si="381"/>
        <v>0</v>
      </c>
      <c r="AM1747" s="12" t="str">
        <f t="shared" si="390"/>
        <v/>
      </c>
      <c r="AN1747" t="str">
        <f t="shared" si="391"/>
        <v/>
      </c>
      <c r="AO1747" s="113">
        <f t="shared" si="392"/>
        <v>0</v>
      </c>
    </row>
    <row r="1748" spans="1:41" ht="20.100000000000001" customHeight="1">
      <c r="A1748" s="32" t="str">
        <f t="shared" si="383"/>
        <v/>
      </c>
      <c r="B1748" s="25" t="s">
        <v>23</v>
      </c>
      <c r="C1748" s="79"/>
      <c r="D1748" s="37"/>
      <c r="E1748" s="7"/>
      <c r="F1748" s="104"/>
      <c r="G1748" s="10"/>
      <c r="H1748" s="7"/>
      <c r="I1748" s="120"/>
      <c r="J1748" s="123"/>
      <c r="K1748" s="144" t="str">
        <f t="shared" si="384"/>
        <v/>
      </c>
      <c r="L1748" s="147" t="str">
        <f t="shared" si="385"/>
        <v/>
      </c>
      <c r="M1748" s="146" t="str">
        <f t="shared" si="386"/>
        <v/>
      </c>
      <c r="Y1748" t="str">
        <f t="shared" si="382"/>
        <v/>
      </c>
      <c r="Z1748" t="str">
        <f t="shared" si="387"/>
        <v/>
      </c>
      <c r="AA1748" t="str">
        <f t="shared" si="388"/>
        <v/>
      </c>
      <c r="AB1748">
        <f t="shared" si="389"/>
        <v>0</v>
      </c>
      <c r="AH1748" s="12" t="str">
        <f t="shared" si="379"/>
        <v/>
      </c>
      <c r="AI1748" s="12">
        <f t="shared" si="380"/>
        <v>0</v>
      </c>
      <c r="AJ1748" s="12">
        <f t="shared" si="381"/>
        <v>0</v>
      </c>
      <c r="AM1748" s="12" t="str">
        <f t="shared" si="390"/>
        <v/>
      </c>
      <c r="AN1748" t="str">
        <f t="shared" si="391"/>
        <v/>
      </c>
      <c r="AO1748" s="113">
        <f t="shared" si="392"/>
        <v>0</v>
      </c>
    </row>
    <row r="1749" spans="1:41" ht="20.100000000000001" customHeight="1">
      <c r="A1749" s="32" t="str">
        <f t="shared" si="383"/>
        <v/>
      </c>
      <c r="B1749" s="25" t="s">
        <v>23</v>
      </c>
      <c r="C1749" s="79"/>
      <c r="D1749" s="37"/>
      <c r="E1749" s="7"/>
      <c r="F1749" s="104"/>
      <c r="G1749" s="10"/>
      <c r="H1749" s="7"/>
      <c r="I1749" s="120"/>
      <c r="J1749" s="123"/>
      <c r="K1749" s="144" t="str">
        <f t="shared" si="384"/>
        <v/>
      </c>
      <c r="L1749" s="147" t="str">
        <f t="shared" si="385"/>
        <v/>
      </c>
      <c r="M1749" s="146" t="str">
        <f t="shared" si="386"/>
        <v/>
      </c>
      <c r="Y1749" t="str">
        <f t="shared" si="382"/>
        <v/>
      </c>
      <c r="Z1749" t="str">
        <f t="shared" si="387"/>
        <v/>
      </c>
      <c r="AA1749" t="str">
        <f t="shared" si="388"/>
        <v/>
      </c>
      <c r="AB1749">
        <f t="shared" si="389"/>
        <v>0</v>
      </c>
      <c r="AH1749" s="12" t="str">
        <f t="shared" si="379"/>
        <v/>
      </c>
      <c r="AI1749" s="12">
        <f t="shared" si="380"/>
        <v>0</v>
      </c>
      <c r="AJ1749" s="12">
        <f t="shared" si="381"/>
        <v>0</v>
      </c>
      <c r="AM1749" s="12" t="str">
        <f t="shared" si="390"/>
        <v/>
      </c>
      <c r="AN1749" t="str">
        <f t="shared" si="391"/>
        <v/>
      </c>
      <c r="AO1749" s="113">
        <f t="shared" si="392"/>
        <v>0</v>
      </c>
    </row>
    <row r="1750" spans="1:41" ht="20.100000000000001" customHeight="1">
      <c r="A1750" s="32" t="str">
        <f t="shared" si="383"/>
        <v/>
      </c>
      <c r="B1750" s="25" t="s">
        <v>23</v>
      </c>
      <c r="C1750" s="79"/>
      <c r="D1750" s="37"/>
      <c r="E1750" s="7"/>
      <c r="F1750" s="104"/>
      <c r="G1750" s="10"/>
      <c r="H1750" s="7"/>
      <c r="I1750" s="120"/>
      <c r="J1750" s="123"/>
      <c r="K1750" s="144" t="str">
        <f t="shared" si="384"/>
        <v/>
      </c>
      <c r="L1750" s="147" t="str">
        <f t="shared" si="385"/>
        <v/>
      </c>
      <c r="M1750" s="146" t="str">
        <f t="shared" si="386"/>
        <v/>
      </c>
      <c r="Y1750" t="str">
        <f t="shared" si="382"/>
        <v/>
      </c>
      <c r="Z1750" t="str">
        <f t="shared" si="387"/>
        <v/>
      </c>
      <c r="AA1750" t="str">
        <f t="shared" si="388"/>
        <v/>
      </c>
      <c r="AB1750">
        <f t="shared" si="389"/>
        <v>0</v>
      </c>
      <c r="AH1750" s="12" t="str">
        <f t="shared" si="379"/>
        <v/>
      </c>
      <c r="AI1750" s="12">
        <f t="shared" si="380"/>
        <v>0</v>
      </c>
      <c r="AJ1750" s="12">
        <f t="shared" si="381"/>
        <v>0</v>
      </c>
      <c r="AM1750" s="12" t="str">
        <f t="shared" si="390"/>
        <v/>
      </c>
      <c r="AN1750" t="str">
        <f t="shared" si="391"/>
        <v/>
      </c>
      <c r="AO1750" s="113">
        <f t="shared" si="392"/>
        <v>0</v>
      </c>
    </row>
    <row r="1751" spans="1:41" ht="20.100000000000001" customHeight="1">
      <c r="A1751" s="32" t="str">
        <f t="shared" si="383"/>
        <v/>
      </c>
      <c r="B1751" s="25" t="s">
        <v>23</v>
      </c>
      <c r="C1751" s="79"/>
      <c r="D1751" s="37"/>
      <c r="E1751" s="7"/>
      <c r="F1751" s="104"/>
      <c r="G1751" s="10"/>
      <c r="H1751" s="7"/>
      <c r="I1751" s="120"/>
      <c r="J1751" s="123"/>
      <c r="K1751" s="144" t="str">
        <f t="shared" si="384"/>
        <v/>
      </c>
      <c r="L1751" s="147" t="str">
        <f t="shared" si="385"/>
        <v/>
      </c>
      <c r="M1751" s="146" t="str">
        <f t="shared" si="386"/>
        <v/>
      </c>
      <c r="Y1751" t="str">
        <f t="shared" si="382"/>
        <v/>
      </c>
      <c r="Z1751" t="str">
        <f t="shared" si="387"/>
        <v/>
      </c>
      <c r="AA1751" t="str">
        <f t="shared" si="388"/>
        <v/>
      </c>
      <c r="AB1751">
        <f t="shared" si="389"/>
        <v>0</v>
      </c>
      <c r="AH1751" s="12" t="str">
        <f t="shared" ref="AH1751:AH1814" si="393">IF(Y1751="JA8JXC",1,"")</f>
        <v/>
      </c>
      <c r="AI1751" s="12">
        <f t="shared" ref="AI1751:AI1814" si="394">IFERROR(DATEDIF($AI$7,F1751,"d"),0)</f>
        <v>0</v>
      </c>
      <c r="AJ1751" s="12">
        <f t="shared" ref="AJ1751:AJ1814" si="395">IF(AND(AH1751=1,AI1751&gt;=1),1,0)</f>
        <v>0</v>
      </c>
      <c r="AM1751" s="12" t="str">
        <f t="shared" si="390"/>
        <v/>
      </c>
      <c r="AN1751" t="str">
        <f t="shared" si="391"/>
        <v/>
      </c>
      <c r="AO1751" s="113">
        <f t="shared" si="392"/>
        <v>0</v>
      </c>
    </row>
    <row r="1752" spans="1:41" ht="20.100000000000001" customHeight="1">
      <c r="A1752" s="32" t="str">
        <f t="shared" si="383"/>
        <v/>
      </c>
      <c r="B1752" s="25" t="s">
        <v>23</v>
      </c>
      <c r="C1752" s="79"/>
      <c r="D1752" s="37"/>
      <c r="E1752" s="7"/>
      <c r="F1752" s="104"/>
      <c r="G1752" s="10"/>
      <c r="H1752" s="7"/>
      <c r="I1752" s="120"/>
      <c r="J1752" s="123"/>
      <c r="K1752" s="144" t="str">
        <f t="shared" si="384"/>
        <v/>
      </c>
      <c r="L1752" s="147" t="str">
        <f t="shared" si="385"/>
        <v/>
      </c>
      <c r="M1752" s="146" t="str">
        <f t="shared" si="386"/>
        <v/>
      </c>
      <c r="Y1752" t="str">
        <f t="shared" si="382"/>
        <v/>
      </c>
      <c r="Z1752" t="str">
        <f t="shared" si="387"/>
        <v/>
      </c>
      <c r="AA1752" t="str">
        <f t="shared" si="388"/>
        <v/>
      </c>
      <c r="AB1752">
        <f t="shared" si="389"/>
        <v>0</v>
      </c>
      <c r="AH1752" s="12" t="str">
        <f t="shared" si="393"/>
        <v/>
      </c>
      <c r="AI1752" s="12">
        <f t="shared" si="394"/>
        <v>0</v>
      </c>
      <c r="AJ1752" s="12">
        <f t="shared" si="395"/>
        <v>0</v>
      </c>
      <c r="AM1752" s="12" t="str">
        <f t="shared" si="390"/>
        <v/>
      </c>
      <c r="AN1752" t="str">
        <f t="shared" si="391"/>
        <v/>
      </c>
      <c r="AO1752" s="113">
        <f t="shared" si="392"/>
        <v>0</v>
      </c>
    </row>
    <row r="1753" spans="1:41" ht="20.100000000000001" customHeight="1">
      <c r="A1753" s="32" t="str">
        <f t="shared" si="383"/>
        <v/>
      </c>
      <c r="B1753" s="25" t="s">
        <v>23</v>
      </c>
      <c r="C1753" s="79"/>
      <c r="D1753" s="37"/>
      <c r="E1753" s="7"/>
      <c r="F1753" s="104"/>
      <c r="G1753" s="10"/>
      <c r="H1753" s="7"/>
      <c r="I1753" s="120"/>
      <c r="J1753" s="123"/>
      <c r="K1753" s="144" t="str">
        <f t="shared" si="384"/>
        <v/>
      </c>
      <c r="L1753" s="147" t="str">
        <f t="shared" si="385"/>
        <v/>
      </c>
      <c r="M1753" s="146" t="str">
        <f t="shared" si="386"/>
        <v/>
      </c>
      <c r="Y1753" t="str">
        <f t="shared" si="382"/>
        <v/>
      </c>
      <c r="Z1753" t="str">
        <f t="shared" si="387"/>
        <v/>
      </c>
      <c r="AA1753" t="str">
        <f t="shared" si="388"/>
        <v/>
      </c>
      <c r="AB1753">
        <f t="shared" si="389"/>
        <v>0</v>
      </c>
      <c r="AH1753" s="12" t="str">
        <f t="shared" si="393"/>
        <v/>
      </c>
      <c r="AI1753" s="12">
        <f t="shared" si="394"/>
        <v>0</v>
      </c>
      <c r="AJ1753" s="12">
        <f t="shared" si="395"/>
        <v>0</v>
      </c>
      <c r="AM1753" s="12" t="str">
        <f t="shared" si="390"/>
        <v/>
      </c>
      <c r="AN1753" t="str">
        <f t="shared" si="391"/>
        <v/>
      </c>
      <c r="AO1753" s="113">
        <f t="shared" si="392"/>
        <v>0</v>
      </c>
    </row>
    <row r="1754" spans="1:41" ht="20.100000000000001" customHeight="1">
      <c r="A1754" s="32" t="str">
        <f t="shared" si="383"/>
        <v/>
      </c>
      <c r="B1754" s="25" t="s">
        <v>23</v>
      </c>
      <c r="C1754" s="79"/>
      <c r="D1754" s="37"/>
      <c r="E1754" s="7"/>
      <c r="F1754" s="104"/>
      <c r="G1754" s="10"/>
      <c r="H1754" s="7"/>
      <c r="I1754" s="120"/>
      <c r="J1754" s="123"/>
      <c r="K1754" s="144" t="str">
        <f t="shared" si="384"/>
        <v/>
      </c>
      <c r="L1754" s="147" t="str">
        <f t="shared" si="385"/>
        <v/>
      </c>
      <c r="M1754" s="146" t="str">
        <f t="shared" si="386"/>
        <v/>
      </c>
      <c r="Y1754" t="str">
        <f t="shared" si="382"/>
        <v/>
      </c>
      <c r="Z1754" t="str">
        <f t="shared" si="387"/>
        <v/>
      </c>
      <c r="AA1754" t="str">
        <f t="shared" si="388"/>
        <v/>
      </c>
      <c r="AB1754">
        <f t="shared" si="389"/>
        <v>0</v>
      </c>
      <c r="AH1754" s="12" t="str">
        <f t="shared" si="393"/>
        <v/>
      </c>
      <c r="AI1754" s="12">
        <f t="shared" si="394"/>
        <v>0</v>
      </c>
      <c r="AJ1754" s="12">
        <f t="shared" si="395"/>
        <v>0</v>
      </c>
      <c r="AM1754" s="12" t="str">
        <f t="shared" si="390"/>
        <v/>
      </c>
      <c r="AN1754" t="str">
        <f t="shared" si="391"/>
        <v/>
      </c>
      <c r="AO1754" s="113">
        <f t="shared" si="392"/>
        <v>0</v>
      </c>
    </row>
    <row r="1755" spans="1:41" ht="20.100000000000001" customHeight="1">
      <c r="A1755" s="32" t="str">
        <f t="shared" si="383"/>
        <v/>
      </c>
      <c r="B1755" s="25" t="s">
        <v>23</v>
      </c>
      <c r="C1755" s="79"/>
      <c r="D1755" s="37"/>
      <c r="E1755" s="7"/>
      <c r="F1755" s="104"/>
      <c r="G1755" s="10"/>
      <c r="H1755" s="7"/>
      <c r="I1755" s="120"/>
      <c r="J1755" s="123"/>
      <c r="K1755" s="144" t="str">
        <f t="shared" si="384"/>
        <v/>
      </c>
      <c r="L1755" s="147" t="str">
        <f t="shared" si="385"/>
        <v/>
      </c>
      <c r="M1755" s="146" t="str">
        <f t="shared" si="386"/>
        <v/>
      </c>
      <c r="Y1755" t="str">
        <f t="shared" si="382"/>
        <v/>
      </c>
      <c r="Z1755" t="str">
        <f t="shared" si="387"/>
        <v/>
      </c>
      <c r="AA1755" t="str">
        <f t="shared" si="388"/>
        <v/>
      </c>
      <c r="AB1755">
        <f t="shared" si="389"/>
        <v>0</v>
      </c>
      <c r="AH1755" s="12" t="str">
        <f t="shared" si="393"/>
        <v/>
      </c>
      <c r="AI1755" s="12">
        <f t="shared" si="394"/>
        <v>0</v>
      </c>
      <c r="AJ1755" s="12">
        <f t="shared" si="395"/>
        <v>0</v>
      </c>
      <c r="AM1755" s="12" t="str">
        <f t="shared" si="390"/>
        <v/>
      </c>
      <c r="AN1755" t="str">
        <f t="shared" si="391"/>
        <v/>
      </c>
      <c r="AO1755" s="113">
        <f t="shared" si="392"/>
        <v>0</v>
      </c>
    </row>
    <row r="1756" spans="1:41" ht="20.100000000000001" customHeight="1">
      <c r="A1756" s="32" t="str">
        <f t="shared" si="383"/>
        <v/>
      </c>
      <c r="B1756" s="25" t="s">
        <v>23</v>
      </c>
      <c r="C1756" s="79"/>
      <c r="D1756" s="37"/>
      <c r="E1756" s="7"/>
      <c r="F1756" s="104"/>
      <c r="G1756" s="10"/>
      <c r="H1756" s="7"/>
      <c r="I1756" s="120"/>
      <c r="J1756" s="123"/>
      <c r="K1756" s="144" t="str">
        <f t="shared" si="384"/>
        <v/>
      </c>
      <c r="L1756" s="147" t="str">
        <f t="shared" si="385"/>
        <v/>
      </c>
      <c r="M1756" s="146" t="str">
        <f t="shared" si="386"/>
        <v/>
      </c>
      <c r="Y1756" t="str">
        <f t="shared" si="382"/>
        <v/>
      </c>
      <c r="Z1756" t="str">
        <f t="shared" si="387"/>
        <v/>
      </c>
      <c r="AA1756" t="str">
        <f t="shared" si="388"/>
        <v/>
      </c>
      <c r="AB1756">
        <f t="shared" si="389"/>
        <v>0</v>
      </c>
      <c r="AH1756" s="12" t="str">
        <f t="shared" si="393"/>
        <v/>
      </c>
      <c r="AI1756" s="12">
        <f t="shared" si="394"/>
        <v>0</v>
      </c>
      <c r="AJ1756" s="12">
        <f t="shared" si="395"/>
        <v>0</v>
      </c>
      <c r="AM1756" s="12" t="str">
        <f t="shared" si="390"/>
        <v/>
      </c>
      <c r="AN1756" t="str">
        <f t="shared" si="391"/>
        <v/>
      </c>
      <c r="AO1756" s="113">
        <f t="shared" si="392"/>
        <v>0</v>
      </c>
    </row>
    <row r="1757" spans="1:41" ht="20.100000000000001" customHeight="1">
      <c r="A1757" s="32" t="str">
        <f t="shared" si="383"/>
        <v/>
      </c>
      <c r="B1757" s="25" t="s">
        <v>23</v>
      </c>
      <c r="C1757" s="79"/>
      <c r="D1757" s="37"/>
      <c r="E1757" s="7"/>
      <c r="F1757" s="104"/>
      <c r="G1757" s="10"/>
      <c r="H1757" s="7"/>
      <c r="I1757" s="120"/>
      <c r="J1757" s="123"/>
      <c r="K1757" s="144" t="str">
        <f t="shared" si="384"/>
        <v/>
      </c>
      <c r="L1757" s="147" t="str">
        <f t="shared" si="385"/>
        <v/>
      </c>
      <c r="M1757" s="146" t="str">
        <f t="shared" si="386"/>
        <v/>
      </c>
      <c r="Y1757" t="str">
        <f t="shared" si="382"/>
        <v/>
      </c>
      <c r="Z1757" t="str">
        <f t="shared" si="387"/>
        <v/>
      </c>
      <c r="AA1757" t="str">
        <f t="shared" si="388"/>
        <v/>
      </c>
      <c r="AB1757">
        <f t="shared" si="389"/>
        <v>0</v>
      </c>
      <c r="AH1757" s="12" t="str">
        <f t="shared" si="393"/>
        <v/>
      </c>
      <c r="AI1757" s="12">
        <f t="shared" si="394"/>
        <v>0</v>
      </c>
      <c r="AJ1757" s="12">
        <f t="shared" si="395"/>
        <v>0</v>
      </c>
      <c r="AM1757" s="12" t="str">
        <f t="shared" si="390"/>
        <v/>
      </c>
      <c r="AN1757" t="str">
        <f t="shared" si="391"/>
        <v/>
      </c>
      <c r="AO1757" s="113">
        <f t="shared" si="392"/>
        <v>0</v>
      </c>
    </row>
    <row r="1758" spans="1:41" ht="20.100000000000001" customHeight="1">
      <c r="A1758" s="32" t="str">
        <f t="shared" si="383"/>
        <v/>
      </c>
      <c r="B1758" s="25" t="s">
        <v>23</v>
      </c>
      <c r="C1758" s="79"/>
      <c r="D1758" s="37"/>
      <c r="E1758" s="7"/>
      <c r="F1758" s="104"/>
      <c r="G1758" s="10"/>
      <c r="H1758" s="7"/>
      <c r="I1758" s="120"/>
      <c r="J1758" s="123"/>
      <c r="K1758" s="144" t="str">
        <f t="shared" si="384"/>
        <v/>
      </c>
      <c r="L1758" s="147" t="str">
        <f t="shared" si="385"/>
        <v/>
      </c>
      <c r="M1758" s="146" t="str">
        <f t="shared" si="386"/>
        <v/>
      </c>
      <c r="Y1758" t="str">
        <f t="shared" si="382"/>
        <v/>
      </c>
      <c r="Z1758" t="str">
        <f t="shared" si="387"/>
        <v/>
      </c>
      <c r="AA1758" t="str">
        <f t="shared" si="388"/>
        <v/>
      </c>
      <c r="AB1758">
        <f t="shared" si="389"/>
        <v>0</v>
      </c>
      <c r="AH1758" s="12" t="str">
        <f t="shared" si="393"/>
        <v/>
      </c>
      <c r="AI1758" s="12">
        <f t="shared" si="394"/>
        <v>0</v>
      </c>
      <c r="AJ1758" s="12">
        <f t="shared" si="395"/>
        <v>0</v>
      </c>
      <c r="AM1758" s="12" t="str">
        <f t="shared" si="390"/>
        <v/>
      </c>
      <c r="AN1758" t="str">
        <f t="shared" si="391"/>
        <v/>
      </c>
      <c r="AO1758" s="113">
        <f t="shared" si="392"/>
        <v>0</v>
      </c>
    </row>
    <row r="1759" spans="1:41" ht="20.100000000000001" customHeight="1">
      <c r="A1759" s="32" t="str">
        <f t="shared" si="383"/>
        <v/>
      </c>
      <c r="B1759" s="25" t="s">
        <v>23</v>
      </c>
      <c r="C1759" s="79"/>
      <c r="D1759" s="37"/>
      <c r="E1759" s="7"/>
      <c r="F1759" s="104"/>
      <c r="G1759" s="10"/>
      <c r="H1759" s="7"/>
      <c r="I1759" s="120"/>
      <c r="J1759" s="123"/>
      <c r="K1759" s="144" t="str">
        <f t="shared" si="384"/>
        <v/>
      </c>
      <c r="L1759" s="147" t="str">
        <f t="shared" si="385"/>
        <v/>
      </c>
      <c r="M1759" s="146" t="str">
        <f t="shared" si="386"/>
        <v/>
      </c>
      <c r="Y1759" t="str">
        <f t="shared" si="382"/>
        <v/>
      </c>
      <c r="Z1759" t="str">
        <f t="shared" si="387"/>
        <v/>
      </c>
      <c r="AA1759" t="str">
        <f t="shared" si="388"/>
        <v/>
      </c>
      <c r="AB1759">
        <f t="shared" si="389"/>
        <v>0</v>
      </c>
      <c r="AH1759" s="12" t="str">
        <f t="shared" si="393"/>
        <v/>
      </c>
      <c r="AI1759" s="12">
        <f t="shared" si="394"/>
        <v>0</v>
      </c>
      <c r="AJ1759" s="12">
        <f t="shared" si="395"/>
        <v>0</v>
      </c>
      <c r="AM1759" s="12" t="str">
        <f t="shared" si="390"/>
        <v/>
      </c>
      <c r="AN1759" t="str">
        <f t="shared" si="391"/>
        <v/>
      </c>
      <c r="AO1759" s="113">
        <f t="shared" si="392"/>
        <v>0</v>
      </c>
    </row>
    <row r="1760" spans="1:41" ht="20.100000000000001" customHeight="1">
      <c r="A1760" s="32" t="str">
        <f t="shared" si="383"/>
        <v/>
      </c>
      <c r="B1760" s="25" t="s">
        <v>23</v>
      </c>
      <c r="C1760" s="79"/>
      <c r="D1760" s="37"/>
      <c r="E1760" s="7"/>
      <c r="F1760" s="104"/>
      <c r="G1760" s="10"/>
      <c r="H1760" s="7"/>
      <c r="I1760" s="120"/>
      <c r="J1760" s="123"/>
      <c r="K1760" s="144" t="str">
        <f t="shared" si="384"/>
        <v/>
      </c>
      <c r="L1760" s="147" t="str">
        <f t="shared" si="385"/>
        <v/>
      </c>
      <c r="M1760" s="146" t="str">
        <f t="shared" si="386"/>
        <v/>
      </c>
      <c r="Y1760" t="str">
        <f t="shared" si="382"/>
        <v/>
      </c>
      <c r="Z1760" t="str">
        <f t="shared" si="387"/>
        <v/>
      </c>
      <c r="AA1760" t="str">
        <f t="shared" si="388"/>
        <v/>
      </c>
      <c r="AB1760">
        <f t="shared" si="389"/>
        <v>0</v>
      </c>
      <c r="AH1760" s="12" t="str">
        <f t="shared" si="393"/>
        <v/>
      </c>
      <c r="AI1760" s="12">
        <f t="shared" si="394"/>
        <v>0</v>
      </c>
      <c r="AJ1760" s="12">
        <f t="shared" si="395"/>
        <v>0</v>
      </c>
      <c r="AM1760" s="12" t="str">
        <f t="shared" si="390"/>
        <v/>
      </c>
      <c r="AN1760" t="str">
        <f t="shared" si="391"/>
        <v/>
      </c>
      <c r="AO1760" s="113">
        <f t="shared" si="392"/>
        <v>0</v>
      </c>
    </row>
    <row r="1761" spans="1:41" ht="20.100000000000001" customHeight="1">
      <c r="A1761" s="32" t="str">
        <f t="shared" si="383"/>
        <v/>
      </c>
      <c r="B1761" s="25" t="s">
        <v>23</v>
      </c>
      <c r="C1761" s="79"/>
      <c r="D1761" s="37"/>
      <c r="E1761" s="7"/>
      <c r="F1761" s="104"/>
      <c r="G1761" s="10"/>
      <c r="H1761" s="7"/>
      <c r="I1761" s="120"/>
      <c r="J1761" s="123"/>
      <c r="K1761" s="144" t="str">
        <f t="shared" si="384"/>
        <v/>
      </c>
      <c r="L1761" s="147" t="str">
        <f t="shared" si="385"/>
        <v/>
      </c>
      <c r="M1761" s="146" t="str">
        <f t="shared" si="386"/>
        <v/>
      </c>
      <c r="Y1761" t="str">
        <f t="shared" si="382"/>
        <v/>
      </c>
      <c r="Z1761" t="str">
        <f t="shared" si="387"/>
        <v/>
      </c>
      <c r="AA1761" t="str">
        <f t="shared" si="388"/>
        <v/>
      </c>
      <c r="AB1761">
        <f t="shared" si="389"/>
        <v>0</v>
      </c>
      <c r="AH1761" s="12" t="str">
        <f t="shared" si="393"/>
        <v/>
      </c>
      <c r="AI1761" s="12">
        <f t="shared" si="394"/>
        <v>0</v>
      </c>
      <c r="AJ1761" s="12">
        <f t="shared" si="395"/>
        <v>0</v>
      </c>
      <c r="AM1761" s="12" t="str">
        <f t="shared" si="390"/>
        <v/>
      </c>
      <c r="AN1761" t="str">
        <f t="shared" si="391"/>
        <v/>
      </c>
      <c r="AO1761" s="113">
        <f t="shared" si="392"/>
        <v>0</v>
      </c>
    </row>
    <row r="1762" spans="1:41" ht="20.100000000000001" customHeight="1">
      <c r="A1762" s="32" t="str">
        <f t="shared" si="383"/>
        <v/>
      </c>
      <c r="B1762" s="25" t="s">
        <v>23</v>
      </c>
      <c r="C1762" s="79"/>
      <c r="D1762" s="37"/>
      <c r="E1762" s="7"/>
      <c r="F1762" s="104"/>
      <c r="G1762" s="10"/>
      <c r="H1762" s="7"/>
      <c r="I1762" s="120"/>
      <c r="J1762" s="123"/>
      <c r="K1762" s="144" t="str">
        <f t="shared" si="384"/>
        <v/>
      </c>
      <c r="L1762" s="147" t="str">
        <f t="shared" si="385"/>
        <v/>
      </c>
      <c r="M1762" s="146" t="str">
        <f t="shared" si="386"/>
        <v/>
      </c>
      <c r="Y1762" t="str">
        <f t="shared" si="382"/>
        <v/>
      </c>
      <c r="Z1762" t="str">
        <f t="shared" si="387"/>
        <v/>
      </c>
      <c r="AA1762" t="str">
        <f t="shared" si="388"/>
        <v/>
      </c>
      <c r="AB1762">
        <f t="shared" si="389"/>
        <v>0</v>
      </c>
      <c r="AH1762" s="12" t="str">
        <f t="shared" si="393"/>
        <v/>
      </c>
      <c r="AI1762" s="12">
        <f t="shared" si="394"/>
        <v>0</v>
      </c>
      <c r="AJ1762" s="12">
        <f t="shared" si="395"/>
        <v>0</v>
      </c>
      <c r="AM1762" s="12" t="str">
        <f t="shared" si="390"/>
        <v/>
      </c>
      <c r="AN1762" t="str">
        <f t="shared" si="391"/>
        <v/>
      </c>
      <c r="AO1762" s="113">
        <f t="shared" si="392"/>
        <v>0</v>
      </c>
    </row>
    <row r="1763" spans="1:41" ht="20.100000000000001" customHeight="1">
      <c r="A1763" s="32" t="str">
        <f t="shared" si="383"/>
        <v/>
      </c>
      <c r="B1763" s="25" t="s">
        <v>23</v>
      </c>
      <c r="C1763" s="79"/>
      <c r="D1763" s="37"/>
      <c r="E1763" s="7"/>
      <c r="F1763" s="104"/>
      <c r="G1763" s="10"/>
      <c r="H1763" s="7"/>
      <c r="I1763" s="120"/>
      <c r="J1763" s="123"/>
      <c r="K1763" s="144" t="str">
        <f t="shared" si="384"/>
        <v/>
      </c>
      <c r="L1763" s="147" t="str">
        <f t="shared" si="385"/>
        <v/>
      </c>
      <c r="M1763" s="146" t="str">
        <f t="shared" si="386"/>
        <v/>
      </c>
      <c r="Y1763" t="str">
        <f t="shared" si="382"/>
        <v/>
      </c>
      <c r="Z1763" t="str">
        <f t="shared" si="387"/>
        <v/>
      </c>
      <c r="AA1763" t="str">
        <f t="shared" si="388"/>
        <v/>
      </c>
      <c r="AB1763">
        <f t="shared" si="389"/>
        <v>0</v>
      </c>
      <c r="AH1763" s="12" t="str">
        <f t="shared" si="393"/>
        <v/>
      </c>
      <c r="AI1763" s="12">
        <f t="shared" si="394"/>
        <v>0</v>
      </c>
      <c r="AJ1763" s="12">
        <f t="shared" si="395"/>
        <v>0</v>
      </c>
      <c r="AM1763" s="12" t="str">
        <f t="shared" si="390"/>
        <v/>
      </c>
      <c r="AN1763" t="str">
        <f t="shared" si="391"/>
        <v/>
      </c>
      <c r="AO1763" s="113">
        <f t="shared" si="392"/>
        <v>0</v>
      </c>
    </row>
    <row r="1764" spans="1:41" ht="20.100000000000001" customHeight="1">
      <c r="A1764" s="32" t="str">
        <f t="shared" si="383"/>
        <v/>
      </c>
      <c r="B1764" s="25" t="s">
        <v>23</v>
      </c>
      <c r="C1764" s="79"/>
      <c r="D1764" s="37"/>
      <c r="E1764" s="7"/>
      <c r="F1764" s="104"/>
      <c r="G1764" s="10"/>
      <c r="H1764" s="7"/>
      <c r="I1764" s="120"/>
      <c r="J1764" s="123"/>
      <c r="K1764" s="144" t="str">
        <f t="shared" si="384"/>
        <v/>
      </c>
      <c r="L1764" s="147" t="str">
        <f t="shared" si="385"/>
        <v/>
      </c>
      <c r="M1764" s="146" t="str">
        <f t="shared" si="386"/>
        <v/>
      </c>
      <c r="Y1764" t="str">
        <f t="shared" si="382"/>
        <v/>
      </c>
      <c r="Z1764" t="str">
        <f t="shared" si="387"/>
        <v/>
      </c>
      <c r="AA1764" t="str">
        <f t="shared" si="388"/>
        <v/>
      </c>
      <c r="AB1764">
        <f t="shared" si="389"/>
        <v>0</v>
      </c>
      <c r="AH1764" s="12" t="str">
        <f t="shared" si="393"/>
        <v/>
      </c>
      <c r="AI1764" s="12">
        <f t="shared" si="394"/>
        <v>0</v>
      </c>
      <c r="AJ1764" s="12">
        <f t="shared" si="395"/>
        <v>0</v>
      </c>
      <c r="AM1764" s="12" t="str">
        <f t="shared" si="390"/>
        <v/>
      </c>
      <c r="AN1764" t="str">
        <f t="shared" si="391"/>
        <v/>
      </c>
      <c r="AO1764" s="113">
        <f t="shared" si="392"/>
        <v>0</v>
      </c>
    </row>
    <row r="1765" spans="1:41" ht="20.100000000000001" customHeight="1">
      <c r="A1765" s="32" t="str">
        <f t="shared" si="383"/>
        <v/>
      </c>
      <c r="B1765" s="25" t="s">
        <v>23</v>
      </c>
      <c r="C1765" s="79"/>
      <c r="D1765" s="37"/>
      <c r="E1765" s="7"/>
      <c r="F1765" s="104"/>
      <c r="G1765" s="10"/>
      <c r="H1765" s="7"/>
      <c r="I1765" s="120"/>
      <c r="J1765" s="123"/>
      <c r="K1765" s="144" t="str">
        <f t="shared" si="384"/>
        <v/>
      </c>
      <c r="L1765" s="147" t="str">
        <f t="shared" si="385"/>
        <v/>
      </c>
      <c r="M1765" s="146" t="str">
        <f t="shared" si="386"/>
        <v/>
      </c>
      <c r="Y1765" t="str">
        <f t="shared" si="382"/>
        <v/>
      </c>
      <c r="Z1765" t="str">
        <f t="shared" si="387"/>
        <v/>
      </c>
      <c r="AA1765" t="str">
        <f t="shared" si="388"/>
        <v/>
      </c>
      <c r="AB1765">
        <f t="shared" si="389"/>
        <v>0</v>
      </c>
      <c r="AH1765" s="12" t="str">
        <f t="shared" si="393"/>
        <v/>
      </c>
      <c r="AI1765" s="12">
        <f t="shared" si="394"/>
        <v>0</v>
      </c>
      <c r="AJ1765" s="12">
        <f t="shared" si="395"/>
        <v>0</v>
      </c>
      <c r="AM1765" s="12" t="str">
        <f t="shared" si="390"/>
        <v/>
      </c>
      <c r="AN1765" t="str">
        <f t="shared" si="391"/>
        <v/>
      </c>
      <c r="AO1765" s="113">
        <f t="shared" si="392"/>
        <v>0</v>
      </c>
    </row>
    <row r="1766" spans="1:41" ht="20.100000000000001" customHeight="1">
      <c r="A1766" s="32" t="str">
        <f t="shared" si="383"/>
        <v/>
      </c>
      <c r="B1766" s="25" t="s">
        <v>23</v>
      </c>
      <c r="C1766" s="79"/>
      <c r="D1766" s="37"/>
      <c r="E1766" s="7"/>
      <c r="F1766" s="104"/>
      <c r="G1766" s="10"/>
      <c r="H1766" s="7"/>
      <c r="I1766" s="120"/>
      <c r="J1766" s="123"/>
      <c r="K1766" s="144" t="str">
        <f t="shared" si="384"/>
        <v/>
      </c>
      <c r="L1766" s="147" t="str">
        <f t="shared" si="385"/>
        <v/>
      </c>
      <c r="M1766" s="146" t="str">
        <f t="shared" si="386"/>
        <v/>
      </c>
      <c r="Y1766" t="str">
        <f t="shared" si="382"/>
        <v/>
      </c>
      <c r="Z1766" t="str">
        <f t="shared" si="387"/>
        <v/>
      </c>
      <c r="AA1766" t="str">
        <f t="shared" si="388"/>
        <v/>
      </c>
      <c r="AB1766">
        <f t="shared" si="389"/>
        <v>0</v>
      </c>
      <c r="AH1766" s="12" t="str">
        <f t="shared" si="393"/>
        <v/>
      </c>
      <c r="AI1766" s="12">
        <f t="shared" si="394"/>
        <v>0</v>
      </c>
      <c r="AJ1766" s="12">
        <f t="shared" si="395"/>
        <v>0</v>
      </c>
      <c r="AM1766" s="12" t="str">
        <f t="shared" si="390"/>
        <v/>
      </c>
      <c r="AN1766" t="str">
        <f t="shared" si="391"/>
        <v/>
      </c>
      <c r="AO1766" s="113">
        <f t="shared" si="392"/>
        <v>0</v>
      </c>
    </row>
    <row r="1767" spans="1:41" ht="20.100000000000001" customHeight="1">
      <c r="A1767" s="32" t="str">
        <f t="shared" si="383"/>
        <v/>
      </c>
      <c r="B1767" s="25" t="s">
        <v>23</v>
      </c>
      <c r="C1767" s="79"/>
      <c r="D1767" s="37"/>
      <c r="E1767" s="7"/>
      <c r="F1767" s="104"/>
      <c r="G1767" s="10"/>
      <c r="H1767" s="7"/>
      <c r="I1767" s="120"/>
      <c r="J1767" s="123"/>
      <c r="K1767" s="144" t="str">
        <f t="shared" si="384"/>
        <v/>
      </c>
      <c r="L1767" s="147" t="str">
        <f t="shared" si="385"/>
        <v/>
      </c>
      <c r="M1767" s="146" t="str">
        <f t="shared" si="386"/>
        <v/>
      </c>
      <c r="Y1767" t="str">
        <f t="shared" si="382"/>
        <v/>
      </c>
      <c r="Z1767" t="str">
        <f t="shared" si="387"/>
        <v/>
      </c>
      <c r="AA1767" t="str">
        <f t="shared" si="388"/>
        <v/>
      </c>
      <c r="AB1767">
        <f t="shared" si="389"/>
        <v>0</v>
      </c>
      <c r="AH1767" s="12" t="str">
        <f t="shared" si="393"/>
        <v/>
      </c>
      <c r="AI1767" s="12">
        <f t="shared" si="394"/>
        <v>0</v>
      </c>
      <c r="AJ1767" s="12">
        <f t="shared" si="395"/>
        <v>0</v>
      </c>
      <c r="AM1767" s="12" t="str">
        <f t="shared" si="390"/>
        <v/>
      </c>
      <c r="AN1767" t="str">
        <f t="shared" si="391"/>
        <v/>
      </c>
      <c r="AO1767" s="113">
        <f t="shared" si="392"/>
        <v>0</v>
      </c>
    </row>
    <row r="1768" spans="1:41" ht="20.100000000000001" customHeight="1">
      <c r="A1768" s="32" t="str">
        <f t="shared" si="383"/>
        <v/>
      </c>
      <c r="B1768" s="25" t="s">
        <v>23</v>
      </c>
      <c r="C1768" s="79"/>
      <c r="D1768" s="37"/>
      <c r="E1768" s="7"/>
      <c r="F1768" s="104"/>
      <c r="G1768" s="10"/>
      <c r="H1768" s="7"/>
      <c r="I1768" s="120"/>
      <c r="J1768" s="123"/>
      <c r="K1768" s="144" t="str">
        <f t="shared" si="384"/>
        <v/>
      </c>
      <c r="L1768" s="147" t="str">
        <f t="shared" si="385"/>
        <v/>
      </c>
      <c r="M1768" s="146" t="str">
        <f t="shared" si="386"/>
        <v/>
      </c>
      <c r="Y1768" t="str">
        <f t="shared" si="382"/>
        <v/>
      </c>
      <c r="Z1768" t="str">
        <f t="shared" si="387"/>
        <v/>
      </c>
      <c r="AA1768" t="str">
        <f t="shared" si="388"/>
        <v/>
      </c>
      <c r="AB1768">
        <f t="shared" si="389"/>
        <v>0</v>
      </c>
      <c r="AH1768" s="12" t="str">
        <f t="shared" si="393"/>
        <v/>
      </c>
      <c r="AI1768" s="12">
        <f t="shared" si="394"/>
        <v>0</v>
      </c>
      <c r="AJ1768" s="12">
        <f t="shared" si="395"/>
        <v>0</v>
      </c>
      <c r="AM1768" s="12" t="str">
        <f t="shared" si="390"/>
        <v/>
      </c>
      <c r="AN1768" t="str">
        <f t="shared" si="391"/>
        <v/>
      </c>
      <c r="AO1768" s="113">
        <f t="shared" si="392"/>
        <v>0</v>
      </c>
    </row>
    <row r="1769" spans="1:41" ht="20.100000000000001" customHeight="1">
      <c r="A1769" s="32" t="str">
        <f t="shared" si="383"/>
        <v/>
      </c>
      <c r="B1769" s="25" t="s">
        <v>23</v>
      </c>
      <c r="C1769" s="79"/>
      <c r="D1769" s="37"/>
      <c r="E1769" s="7"/>
      <c r="F1769" s="104"/>
      <c r="G1769" s="10"/>
      <c r="H1769" s="7"/>
      <c r="I1769" s="120"/>
      <c r="J1769" s="123"/>
      <c r="K1769" s="144" t="str">
        <f t="shared" si="384"/>
        <v/>
      </c>
      <c r="L1769" s="147" t="str">
        <f t="shared" si="385"/>
        <v/>
      </c>
      <c r="M1769" s="146" t="str">
        <f t="shared" si="386"/>
        <v/>
      </c>
      <c r="Y1769" t="str">
        <f t="shared" si="382"/>
        <v/>
      </c>
      <c r="Z1769" t="str">
        <f t="shared" si="387"/>
        <v/>
      </c>
      <c r="AA1769" t="str">
        <f t="shared" si="388"/>
        <v/>
      </c>
      <c r="AB1769">
        <f t="shared" si="389"/>
        <v>0</v>
      </c>
      <c r="AH1769" s="12" t="str">
        <f t="shared" si="393"/>
        <v/>
      </c>
      <c r="AI1769" s="12">
        <f t="shared" si="394"/>
        <v>0</v>
      </c>
      <c r="AJ1769" s="12">
        <f t="shared" si="395"/>
        <v>0</v>
      </c>
      <c r="AM1769" s="12" t="str">
        <f t="shared" si="390"/>
        <v/>
      </c>
      <c r="AN1769" t="str">
        <f t="shared" si="391"/>
        <v/>
      </c>
      <c r="AO1769" s="113">
        <f t="shared" si="392"/>
        <v>0</v>
      </c>
    </row>
    <row r="1770" spans="1:41" ht="20.100000000000001" customHeight="1">
      <c r="A1770" s="32" t="str">
        <f t="shared" si="383"/>
        <v/>
      </c>
      <c r="B1770" s="25" t="s">
        <v>23</v>
      </c>
      <c r="C1770" s="79"/>
      <c r="D1770" s="37"/>
      <c r="E1770" s="7"/>
      <c r="F1770" s="104"/>
      <c r="G1770" s="10"/>
      <c r="H1770" s="7"/>
      <c r="I1770" s="120"/>
      <c r="J1770" s="123"/>
      <c r="K1770" s="144" t="str">
        <f t="shared" si="384"/>
        <v/>
      </c>
      <c r="L1770" s="147" t="str">
        <f t="shared" si="385"/>
        <v/>
      </c>
      <c r="M1770" s="146" t="str">
        <f t="shared" si="386"/>
        <v/>
      </c>
      <c r="Y1770" t="str">
        <f t="shared" si="382"/>
        <v/>
      </c>
      <c r="Z1770" t="str">
        <f t="shared" si="387"/>
        <v/>
      </c>
      <c r="AA1770" t="str">
        <f t="shared" si="388"/>
        <v/>
      </c>
      <c r="AB1770">
        <f t="shared" si="389"/>
        <v>0</v>
      </c>
      <c r="AH1770" s="12" t="str">
        <f t="shared" si="393"/>
        <v/>
      </c>
      <c r="AI1770" s="12">
        <f t="shared" si="394"/>
        <v>0</v>
      </c>
      <c r="AJ1770" s="12">
        <f t="shared" si="395"/>
        <v>0</v>
      </c>
      <c r="AM1770" s="12" t="str">
        <f t="shared" si="390"/>
        <v/>
      </c>
      <c r="AN1770" t="str">
        <f t="shared" si="391"/>
        <v/>
      </c>
      <c r="AO1770" s="113">
        <f t="shared" si="392"/>
        <v>0</v>
      </c>
    </row>
    <row r="1771" spans="1:41" ht="20.100000000000001" customHeight="1">
      <c r="A1771" s="32" t="str">
        <f t="shared" si="383"/>
        <v/>
      </c>
      <c r="B1771" s="63" t="s">
        <v>23</v>
      </c>
      <c r="C1771" s="79"/>
      <c r="D1771" s="37"/>
      <c r="E1771" s="7"/>
      <c r="F1771" s="104"/>
      <c r="G1771" s="10"/>
      <c r="H1771" s="7"/>
      <c r="I1771" s="120"/>
      <c r="J1771" s="123"/>
      <c r="K1771" s="144" t="str">
        <f t="shared" si="384"/>
        <v/>
      </c>
      <c r="L1771" s="147" t="str">
        <f t="shared" si="385"/>
        <v/>
      </c>
      <c r="M1771" s="146" t="str">
        <f t="shared" si="386"/>
        <v/>
      </c>
      <c r="Y1771" t="str">
        <f t="shared" si="382"/>
        <v/>
      </c>
      <c r="Z1771" t="str">
        <f t="shared" si="387"/>
        <v/>
      </c>
      <c r="AA1771" t="str">
        <f t="shared" si="388"/>
        <v/>
      </c>
      <c r="AB1771">
        <f t="shared" si="389"/>
        <v>0</v>
      </c>
      <c r="AH1771" s="12" t="str">
        <f t="shared" si="393"/>
        <v/>
      </c>
      <c r="AI1771" s="12">
        <f t="shared" si="394"/>
        <v>0</v>
      </c>
      <c r="AJ1771" s="12">
        <f t="shared" si="395"/>
        <v>0</v>
      </c>
      <c r="AM1771" s="12" t="str">
        <f t="shared" si="390"/>
        <v/>
      </c>
      <c r="AN1771" t="str">
        <f t="shared" si="391"/>
        <v/>
      </c>
      <c r="AO1771" s="113">
        <f t="shared" si="392"/>
        <v>0</v>
      </c>
    </row>
    <row r="1772" spans="1:41" ht="20.100000000000001" customHeight="1">
      <c r="A1772" s="32" t="str">
        <f t="shared" si="383"/>
        <v/>
      </c>
      <c r="B1772" s="26" t="s">
        <v>23</v>
      </c>
      <c r="C1772" s="79"/>
      <c r="D1772" s="37"/>
      <c r="E1772" s="7"/>
      <c r="F1772" s="104"/>
      <c r="G1772" s="10"/>
      <c r="H1772" s="7"/>
      <c r="I1772" s="120"/>
      <c r="J1772" s="123"/>
      <c r="K1772" s="144" t="str">
        <f t="shared" si="384"/>
        <v/>
      </c>
      <c r="L1772" s="147" t="str">
        <f t="shared" si="385"/>
        <v/>
      </c>
      <c r="M1772" s="146" t="str">
        <f t="shared" si="386"/>
        <v/>
      </c>
      <c r="Y1772" t="str">
        <f t="shared" si="382"/>
        <v/>
      </c>
      <c r="Z1772" t="str">
        <f t="shared" si="387"/>
        <v/>
      </c>
      <c r="AA1772" t="str">
        <f t="shared" si="388"/>
        <v/>
      </c>
      <c r="AB1772">
        <f t="shared" si="389"/>
        <v>0</v>
      </c>
      <c r="AH1772" s="12" t="str">
        <f t="shared" si="393"/>
        <v/>
      </c>
      <c r="AI1772" s="12">
        <f t="shared" si="394"/>
        <v>0</v>
      </c>
      <c r="AJ1772" s="12">
        <f t="shared" si="395"/>
        <v>0</v>
      </c>
      <c r="AM1772" s="12" t="str">
        <f t="shared" si="390"/>
        <v/>
      </c>
      <c r="AN1772" t="str">
        <f t="shared" si="391"/>
        <v/>
      </c>
      <c r="AO1772" s="113">
        <f t="shared" si="392"/>
        <v>0</v>
      </c>
    </row>
    <row r="1773" spans="1:41" ht="20.100000000000001" customHeight="1">
      <c r="A1773" s="32" t="str">
        <f t="shared" si="383"/>
        <v/>
      </c>
      <c r="B1773" s="25" t="s">
        <v>23</v>
      </c>
      <c r="C1773" s="79"/>
      <c r="D1773" s="37"/>
      <c r="E1773" s="7"/>
      <c r="F1773" s="104"/>
      <c r="G1773" s="10"/>
      <c r="H1773" s="7"/>
      <c r="I1773" s="120"/>
      <c r="J1773" s="123"/>
      <c r="K1773" s="144" t="str">
        <f t="shared" si="384"/>
        <v/>
      </c>
      <c r="L1773" s="147" t="str">
        <f t="shared" si="385"/>
        <v/>
      </c>
      <c r="M1773" s="146" t="str">
        <f t="shared" si="386"/>
        <v/>
      </c>
      <c r="Y1773" t="str">
        <f t="shared" si="382"/>
        <v/>
      </c>
      <c r="Z1773" t="str">
        <f t="shared" si="387"/>
        <v/>
      </c>
      <c r="AA1773" t="str">
        <f t="shared" si="388"/>
        <v/>
      </c>
      <c r="AB1773">
        <f t="shared" si="389"/>
        <v>0</v>
      </c>
      <c r="AH1773" s="12" t="str">
        <f t="shared" si="393"/>
        <v/>
      </c>
      <c r="AI1773" s="12">
        <f t="shared" si="394"/>
        <v>0</v>
      </c>
      <c r="AJ1773" s="12">
        <f t="shared" si="395"/>
        <v>0</v>
      </c>
      <c r="AM1773" s="12" t="str">
        <f t="shared" si="390"/>
        <v/>
      </c>
      <c r="AN1773" t="str">
        <f t="shared" si="391"/>
        <v/>
      </c>
      <c r="AO1773" s="113">
        <f t="shared" si="392"/>
        <v>0</v>
      </c>
    </row>
    <row r="1774" spans="1:41" ht="20.100000000000001" customHeight="1">
      <c r="A1774" s="32" t="str">
        <f t="shared" si="383"/>
        <v/>
      </c>
      <c r="B1774" s="25" t="s">
        <v>23</v>
      </c>
      <c r="C1774" s="79"/>
      <c r="D1774" s="37"/>
      <c r="E1774" s="7"/>
      <c r="F1774" s="104"/>
      <c r="G1774" s="10"/>
      <c r="H1774" s="7"/>
      <c r="I1774" s="120"/>
      <c r="J1774" s="123"/>
      <c r="K1774" s="144" t="str">
        <f t="shared" si="384"/>
        <v/>
      </c>
      <c r="L1774" s="147" t="str">
        <f t="shared" si="385"/>
        <v/>
      </c>
      <c r="M1774" s="146" t="str">
        <f t="shared" si="386"/>
        <v/>
      </c>
      <c r="Y1774" t="str">
        <f t="shared" si="382"/>
        <v/>
      </c>
      <c r="Z1774" t="str">
        <f t="shared" si="387"/>
        <v/>
      </c>
      <c r="AA1774" t="str">
        <f t="shared" si="388"/>
        <v/>
      </c>
      <c r="AB1774">
        <f t="shared" si="389"/>
        <v>0</v>
      </c>
      <c r="AH1774" s="12" t="str">
        <f t="shared" si="393"/>
        <v/>
      </c>
      <c r="AI1774" s="12">
        <f t="shared" si="394"/>
        <v>0</v>
      </c>
      <c r="AJ1774" s="12">
        <f t="shared" si="395"/>
        <v>0</v>
      </c>
      <c r="AM1774" s="12" t="str">
        <f t="shared" si="390"/>
        <v/>
      </c>
      <c r="AN1774" t="str">
        <f t="shared" si="391"/>
        <v/>
      </c>
      <c r="AO1774" s="113">
        <f t="shared" si="392"/>
        <v>0</v>
      </c>
    </row>
    <row r="1775" spans="1:41" ht="20.100000000000001" customHeight="1">
      <c r="A1775" s="32" t="str">
        <f t="shared" si="383"/>
        <v/>
      </c>
      <c r="B1775" s="25" t="s">
        <v>23</v>
      </c>
      <c r="C1775" s="79"/>
      <c r="D1775" s="37"/>
      <c r="E1775" s="7"/>
      <c r="F1775" s="104"/>
      <c r="G1775" s="10"/>
      <c r="H1775" s="7"/>
      <c r="I1775" s="120"/>
      <c r="J1775" s="123"/>
      <c r="K1775" s="144" t="str">
        <f t="shared" si="384"/>
        <v/>
      </c>
      <c r="L1775" s="147" t="str">
        <f t="shared" si="385"/>
        <v/>
      </c>
      <c r="M1775" s="146" t="str">
        <f t="shared" si="386"/>
        <v/>
      </c>
      <c r="Y1775" t="str">
        <f t="shared" si="382"/>
        <v/>
      </c>
      <c r="Z1775" t="str">
        <f t="shared" si="387"/>
        <v/>
      </c>
      <c r="AA1775" t="str">
        <f t="shared" si="388"/>
        <v/>
      </c>
      <c r="AB1775">
        <f t="shared" si="389"/>
        <v>0</v>
      </c>
      <c r="AH1775" s="12" t="str">
        <f t="shared" si="393"/>
        <v/>
      </c>
      <c r="AI1775" s="12">
        <f t="shared" si="394"/>
        <v>0</v>
      </c>
      <c r="AJ1775" s="12">
        <f t="shared" si="395"/>
        <v>0</v>
      </c>
      <c r="AM1775" s="12" t="str">
        <f t="shared" si="390"/>
        <v/>
      </c>
      <c r="AN1775" t="str">
        <f t="shared" si="391"/>
        <v/>
      </c>
      <c r="AO1775" s="113">
        <f t="shared" si="392"/>
        <v>0</v>
      </c>
    </row>
    <row r="1776" spans="1:41" ht="20.100000000000001" customHeight="1">
      <c r="A1776" s="32" t="str">
        <f t="shared" si="383"/>
        <v/>
      </c>
      <c r="B1776" s="25" t="s">
        <v>23</v>
      </c>
      <c r="C1776" s="79"/>
      <c r="D1776" s="37"/>
      <c r="E1776" s="7"/>
      <c r="F1776" s="104"/>
      <c r="G1776" s="10"/>
      <c r="H1776" s="7"/>
      <c r="I1776" s="120"/>
      <c r="J1776" s="123"/>
      <c r="K1776" s="144" t="str">
        <f t="shared" si="384"/>
        <v/>
      </c>
      <c r="L1776" s="147" t="str">
        <f t="shared" si="385"/>
        <v/>
      </c>
      <c r="M1776" s="146" t="str">
        <f t="shared" si="386"/>
        <v/>
      </c>
      <c r="Y1776" t="str">
        <f t="shared" si="382"/>
        <v/>
      </c>
      <c r="Z1776" t="str">
        <f t="shared" si="387"/>
        <v/>
      </c>
      <c r="AA1776" t="str">
        <f t="shared" si="388"/>
        <v/>
      </c>
      <c r="AB1776">
        <f t="shared" si="389"/>
        <v>0</v>
      </c>
      <c r="AH1776" s="12" t="str">
        <f t="shared" si="393"/>
        <v/>
      </c>
      <c r="AI1776" s="12">
        <f t="shared" si="394"/>
        <v>0</v>
      </c>
      <c r="AJ1776" s="12">
        <f t="shared" si="395"/>
        <v>0</v>
      </c>
      <c r="AM1776" s="12" t="str">
        <f t="shared" si="390"/>
        <v/>
      </c>
      <c r="AN1776" t="str">
        <f t="shared" si="391"/>
        <v/>
      </c>
      <c r="AO1776" s="113">
        <f t="shared" si="392"/>
        <v>0</v>
      </c>
    </row>
    <row r="1777" spans="1:41" ht="20.100000000000001" customHeight="1">
      <c r="A1777" s="32" t="str">
        <f t="shared" si="383"/>
        <v/>
      </c>
      <c r="B1777" s="25" t="s">
        <v>23</v>
      </c>
      <c r="C1777" s="79"/>
      <c r="D1777" s="37"/>
      <c r="E1777" s="7"/>
      <c r="F1777" s="104"/>
      <c r="G1777" s="10"/>
      <c r="H1777" s="7"/>
      <c r="I1777" s="120"/>
      <c r="J1777" s="123"/>
      <c r="K1777" s="144" t="str">
        <f t="shared" si="384"/>
        <v/>
      </c>
      <c r="L1777" s="147" t="str">
        <f t="shared" si="385"/>
        <v/>
      </c>
      <c r="M1777" s="146" t="str">
        <f t="shared" si="386"/>
        <v/>
      </c>
      <c r="Y1777" t="str">
        <f t="shared" si="382"/>
        <v/>
      </c>
      <c r="Z1777" t="str">
        <f t="shared" si="387"/>
        <v/>
      </c>
      <c r="AA1777" t="str">
        <f t="shared" si="388"/>
        <v/>
      </c>
      <c r="AB1777">
        <f t="shared" si="389"/>
        <v>0</v>
      </c>
      <c r="AH1777" s="12" t="str">
        <f t="shared" si="393"/>
        <v/>
      </c>
      <c r="AI1777" s="12">
        <f t="shared" si="394"/>
        <v>0</v>
      </c>
      <c r="AJ1777" s="12">
        <f t="shared" si="395"/>
        <v>0</v>
      </c>
      <c r="AM1777" s="12" t="str">
        <f t="shared" si="390"/>
        <v/>
      </c>
      <c r="AN1777" t="str">
        <f t="shared" si="391"/>
        <v/>
      </c>
      <c r="AO1777" s="113">
        <f t="shared" si="392"/>
        <v>0</v>
      </c>
    </row>
    <row r="1778" spans="1:41" ht="20.100000000000001" customHeight="1">
      <c r="A1778" s="32" t="str">
        <f t="shared" si="383"/>
        <v/>
      </c>
      <c r="B1778" s="25" t="s">
        <v>23</v>
      </c>
      <c r="C1778" s="79"/>
      <c r="D1778" s="37"/>
      <c r="E1778" s="7"/>
      <c r="F1778" s="104"/>
      <c r="G1778" s="10"/>
      <c r="H1778" s="7"/>
      <c r="I1778" s="120"/>
      <c r="J1778" s="123"/>
      <c r="K1778" s="144" t="str">
        <f t="shared" si="384"/>
        <v/>
      </c>
      <c r="L1778" s="147" t="str">
        <f t="shared" si="385"/>
        <v/>
      </c>
      <c r="M1778" s="146" t="str">
        <f t="shared" si="386"/>
        <v/>
      </c>
      <c r="Y1778" t="str">
        <f t="shared" si="382"/>
        <v/>
      </c>
      <c r="Z1778" t="str">
        <f t="shared" si="387"/>
        <v/>
      </c>
      <c r="AA1778" t="str">
        <f t="shared" si="388"/>
        <v/>
      </c>
      <c r="AB1778">
        <f t="shared" si="389"/>
        <v>0</v>
      </c>
      <c r="AH1778" s="12" t="str">
        <f t="shared" si="393"/>
        <v/>
      </c>
      <c r="AI1778" s="12">
        <f t="shared" si="394"/>
        <v>0</v>
      </c>
      <c r="AJ1778" s="12">
        <f t="shared" si="395"/>
        <v>0</v>
      </c>
      <c r="AM1778" s="12" t="str">
        <f t="shared" si="390"/>
        <v/>
      </c>
      <c r="AN1778" t="str">
        <f t="shared" si="391"/>
        <v/>
      </c>
      <c r="AO1778" s="113">
        <f t="shared" si="392"/>
        <v>0</v>
      </c>
    </row>
    <row r="1779" spans="1:41" ht="20.100000000000001" customHeight="1">
      <c r="A1779" s="32" t="str">
        <f t="shared" si="383"/>
        <v/>
      </c>
      <c r="B1779" s="25" t="s">
        <v>23</v>
      </c>
      <c r="C1779" s="79"/>
      <c r="D1779" s="37"/>
      <c r="E1779" s="7"/>
      <c r="F1779" s="104"/>
      <c r="G1779" s="10"/>
      <c r="H1779" s="7"/>
      <c r="I1779" s="120"/>
      <c r="J1779" s="123"/>
      <c r="K1779" s="144" t="str">
        <f t="shared" si="384"/>
        <v/>
      </c>
      <c r="L1779" s="147" t="str">
        <f t="shared" si="385"/>
        <v/>
      </c>
      <c r="M1779" s="146" t="str">
        <f t="shared" si="386"/>
        <v/>
      </c>
      <c r="Y1779" t="str">
        <f t="shared" si="382"/>
        <v/>
      </c>
      <c r="Z1779" t="str">
        <f t="shared" si="387"/>
        <v/>
      </c>
      <c r="AA1779" t="str">
        <f t="shared" si="388"/>
        <v/>
      </c>
      <c r="AB1779">
        <f t="shared" si="389"/>
        <v>0</v>
      </c>
      <c r="AH1779" s="12" t="str">
        <f t="shared" si="393"/>
        <v/>
      </c>
      <c r="AI1779" s="12">
        <f t="shared" si="394"/>
        <v>0</v>
      </c>
      <c r="AJ1779" s="12">
        <f t="shared" si="395"/>
        <v>0</v>
      </c>
      <c r="AM1779" s="12" t="str">
        <f t="shared" si="390"/>
        <v/>
      </c>
      <c r="AN1779" t="str">
        <f t="shared" si="391"/>
        <v/>
      </c>
      <c r="AO1779" s="113">
        <f t="shared" si="392"/>
        <v>0</v>
      </c>
    </row>
    <row r="1780" spans="1:41" ht="20.100000000000001" customHeight="1">
      <c r="A1780" s="32" t="str">
        <f t="shared" si="383"/>
        <v/>
      </c>
      <c r="B1780" s="25" t="s">
        <v>23</v>
      </c>
      <c r="C1780" s="79"/>
      <c r="D1780" s="37"/>
      <c r="E1780" s="7"/>
      <c r="F1780" s="104"/>
      <c r="G1780" s="10"/>
      <c r="H1780" s="7"/>
      <c r="I1780" s="120"/>
      <c r="J1780" s="123"/>
      <c r="K1780" s="144" t="str">
        <f t="shared" si="384"/>
        <v/>
      </c>
      <c r="L1780" s="147" t="str">
        <f t="shared" si="385"/>
        <v/>
      </c>
      <c r="M1780" s="146" t="str">
        <f t="shared" si="386"/>
        <v/>
      </c>
      <c r="Y1780" t="str">
        <f t="shared" si="382"/>
        <v/>
      </c>
      <c r="Z1780" t="str">
        <f t="shared" si="387"/>
        <v/>
      </c>
      <c r="AA1780" t="str">
        <f t="shared" si="388"/>
        <v/>
      </c>
      <c r="AB1780">
        <f t="shared" si="389"/>
        <v>0</v>
      </c>
      <c r="AH1780" s="12" t="str">
        <f t="shared" si="393"/>
        <v/>
      </c>
      <c r="AI1780" s="12">
        <f t="shared" si="394"/>
        <v>0</v>
      </c>
      <c r="AJ1780" s="12">
        <f t="shared" si="395"/>
        <v>0</v>
      </c>
      <c r="AM1780" s="12" t="str">
        <f t="shared" si="390"/>
        <v/>
      </c>
      <c r="AN1780" t="str">
        <f t="shared" si="391"/>
        <v/>
      </c>
      <c r="AO1780" s="113">
        <f t="shared" si="392"/>
        <v>0</v>
      </c>
    </row>
    <row r="1781" spans="1:41" ht="20.100000000000001" customHeight="1">
      <c r="A1781" s="32" t="str">
        <f t="shared" si="383"/>
        <v/>
      </c>
      <c r="B1781" s="25" t="s">
        <v>23</v>
      </c>
      <c r="C1781" s="79"/>
      <c r="D1781" s="37"/>
      <c r="E1781" s="7"/>
      <c r="F1781" s="104"/>
      <c r="G1781" s="10"/>
      <c r="H1781" s="7"/>
      <c r="I1781" s="120"/>
      <c r="J1781" s="123"/>
      <c r="K1781" s="144" t="str">
        <f t="shared" si="384"/>
        <v/>
      </c>
      <c r="L1781" s="147" t="str">
        <f t="shared" si="385"/>
        <v/>
      </c>
      <c r="M1781" s="146" t="str">
        <f t="shared" si="386"/>
        <v/>
      </c>
      <c r="Y1781" t="str">
        <f t="shared" si="382"/>
        <v/>
      </c>
      <c r="Z1781" t="str">
        <f t="shared" si="387"/>
        <v/>
      </c>
      <c r="AA1781" t="str">
        <f t="shared" si="388"/>
        <v/>
      </c>
      <c r="AB1781">
        <f t="shared" si="389"/>
        <v>0</v>
      </c>
      <c r="AH1781" s="12" t="str">
        <f t="shared" si="393"/>
        <v/>
      </c>
      <c r="AI1781" s="12">
        <f t="shared" si="394"/>
        <v>0</v>
      </c>
      <c r="AJ1781" s="12">
        <f t="shared" si="395"/>
        <v>0</v>
      </c>
      <c r="AM1781" s="12" t="str">
        <f t="shared" si="390"/>
        <v/>
      </c>
      <c r="AN1781" t="str">
        <f t="shared" si="391"/>
        <v/>
      </c>
      <c r="AO1781" s="113">
        <f t="shared" si="392"/>
        <v>0</v>
      </c>
    </row>
    <row r="1782" spans="1:41" ht="20.100000000000001" customHeight="1">
      <c r="A1782" s="32" t="str">
        <f t="shared" si="383"/>
        <v/>
      </c>
      <c r="B1782" s="25" t="s">
        <v>23</v>
      </c>
      <c r="C1782" s="79"/>
      <c r="D1782" s="37"/>
      <c r="E1782" s="7"/>
      <c r="F1782" s="104"/>
      <c r="G1782" s="10"/>
      <c r="H1782" s="7"/>
      <c r="I1782" s="120"/>
      <c r="J1782" s="123"/>
      <c r="K1782" s="144" t="str">
        <f t="shared" si="384"/>
        <v/>
      </c>
      <c r="L1782" s="147" t="str">
        <f t="shared" si="385"/>
        <v/>
      </c>
      <c r="M1782" s="146" t="str">
        <f t="shared" si="386"/>
        <v/>
      </c>
      <c r="Y1782" t="str">
        <f t="shared" si="382"/>
        <v/>
      </c>
      <c r="Z1782" t="str">
        <f t="shared" si="387"/>
        <v/>
      </c>
      <c r="AA1782" t="str">
        <f t="shared" si="388"/>
        <v/>
      </c>
      <c r="AB1782">
        <f t="shared" si="389"/>
        <v>0</v>
      </c>
      <c r="AH1782" s="12" t="str">
        <f t="shared" si="393"/>
        <v/>
      </c>
      <c r="AI1782" s="12">
        <f t="shared" si="394"/>
        <v>0</v>
      </c>
      <c r="AJ1782" s="12">
        <f t="shared" si="395"/>
        <v>0</v>
      </c>
      <c r="AM1782" s="12" t="str">
        <f t="shared" si="390"/>
        <v/>
      </c>
      <c r="AN1782" t="str">
        <f t="shared" si="391"/>
        <v/>
      </c>
      <c r="AO1782" s="113">
        <f t="shared" si="392"/>
        <v>0</v>
      </c>
    </row>
    <row r="1783" spans="1:41" ht="20.100000000000001" customHeight="1">
      <c r="A1783" s="32" t="str">
        <f t="shared" si="383"/>
        <v/>
      </c>
      <c r="B1783" s="25" t="s">
        <v>23</v>
      </c>
      <c r="C1783" s="79"/>
      <c r="D1783" s="37"/>
      <c r="E1783" s="7"/>
      <c r="F1783" s="104"/>
      <c r="G1783" s="10"/>
      <c r="H1783" s="7"/>
      <c r="I1783" s="120"/>
      <c r="J1783" s="123"/>
      <c r="K1783" s="144" t="str">
        <f t="shared" si="384"/>
        <v/>
      </c>
      <c r="L1783" s="147" t="str">
        <f t="shared" si="385"/>
        <v/>
      </c>
      <c r="M1783" s="146" t="str">
        <f t="shared" si="386"/>
        <v/>
      </c>
      <c r="Y1783" t="str">
        <f t="shared" si="382"/>
        <v/>
      </c>
      <c r="Z1783" t="str">
        <f t="shared" si="387"/>
        <v/>
      </c>
      <c r="AA1783" t="str">
        <f t="shared" si="388"/>
        <v/>
      </c>
      <c r="AB1783">
        <f t="shared" si="389"/>
        <v>0</v>
      </c>
      <c r="AH1783" s="12" t="str">
        <f t="shared" si="393"/>
        <v/>
      </c>
      <c r="AI1783" s="12">
        <f t="shared" si="394"/>
        <v>0</v>
      </c>
      <c r="AJ1783" s="12">
        <f t="shared" si="395"/>
        <v>0</v>
      </c>
      <c r="AM1783" s="12" t="str">
        <f t="shared" si="390"/>
        <v/>
      </c>
      <c r="AN1783" t="str">
        <f t="shared" si="391"/>
        <v/>
      </c>
      <c r="AO1783" s="113">
        <f t="shared" si="392"/>
        <v>0</v>
      </c>
    </row>
    <row r="1784" spans="1:41" ht="20.100000000000001" customHeight="1">
      <c r="A1784" s="32" t="str">
        <f t="shared" si="383"/>
        <v/>
      </c>
      <c r="B1784" s="25" t="s">
        <v>23</v>
      </c>
      <c r="C1784" s="79"/>
      <c r="D1784" s="37"/>
      <c r="E1784" s="7"/>
      <c r="F1784" s="104"/>
      <c r="G1784" s="10"/>
      <c r="H1784" s="7"/>
      <c r="I1784" s="120"/>
      <c r="J1784" s="123"/>
      <c r="K1784" s="144" t="str">
        <f t="shared" si="384"/>
        <v/>
      </c>
      <c r="L1784" s="147" t="str">
        <f t="shared" si="385"/>
        <v/>
      </c>
      <c r="M1784" s="146" t="str">
        <f t="shared" si="386"/>
        <v/>
      </c>
      <c r="Y1784" t="str">
        <f t="shared" si="382"/>
        <v/>
      </c>
      <c r="Z1784" t="str">
        <f t="shared" si="387"/>
        <v/>
      </c>
      <c r="AA1784" t="str">
        <f t="shared" si="388"/>
        <v/>
      </c>
      <c r="AB1784">
        <f t="shared" si="389"/>
        <v>0</v>
      </c>
      <c r="AH1784" s="12" t="str">
        <f t="shared" si="393"/>
        <v/>
      </c>
      <c r="AI1784" s="12">
        <f t="shared" si="394"/>
        <v>0</v>
      </c>
      <c r="AJ1784" s="12">
        <f t="shared" si="395"/>
        <v>0</v>
      </c>
      <c r="AM1784" s="12" t="str">
        <f t="shared" si="390"/>
        <v/>
      </c>
      <c r="AN1784" t="str">
        <f t="shared" si="391"/>
        <v/>
      </c>
      <c r="AO1784" s="113">
        <f t="shared" si="392"/>
        <v>0</v>
      </c>
    </row>
    <row r="1785" spans="1:41" ht="20.100000000000001" customHeight="1">
      <c r="A1785" s="32" t="str">
        <f t="shared" si="383"/>
        <v/>
      </c>
      <c r="B1785" s="25" t="s">
        <v>23</v>
      </c>
      <c r="C1785" s="79"/>
      <c r="D1785" s="37"/>
      <c r="E1785" s="7"/>
      <c r="F1785" s="104"/>
      <c r="G1785" s="10"/>
      <c r="H1785" s="7"/>
      <c r="I1785" s="120"/>
      <c r="J1785" s="123"/>
      <c r="K1785" s="144" t="str">
        <f t="shared" si="384"/>
        <v/>
      </c>
      <c r="L1785" s="147" t="str">
        <f t="shared" si="385"/>
        <v/>
      </c>
      <c r="M1785" s="146" t="str">
        <f t="shared" si="386"/>
        <v/>
      </c>
      <c r="Y1785" t="str">
        <f t="shared" si="382"/>
        <v/>
      </c>
      <c r="Z1785" t="str">
        <f t="shared" si="387"/>
        <v/>
      </c>
      <c r="AA1785" t="str">
        <f t="shared" si="388"/>
        <v/>
      </c>
      <c r="AB1785">
        <f t="shared" si="389"/>
        <v>0</v>
      </c>
      <c r="AH1785" s="12" t="str">
        <f t="shared" si="393"/>
        <v/>
      </c>
      <c r="AI1785" s="12">
        <f t="shared" si="394"/>
        <v>0</v>
      </c>
      <c r="AJ1785" s="12">
        <f t="shared" si="395"/>
        <v>0</v>
      </c>
      <c r="AM1785" s="12" t="str">
        <f t="shared" si="390"/>
        <v/>
      </c>
      <c r="AN1785" t="str">
        <f t="shared" si="391"/>
        <v/>
      </c>
      <c r="AO1785" s="113">
        <f t="shared" si="392"/>
        <v>0</v>
      </c>
    </row>
    <row r="1786" spans="1:41" ht="20.100000000000001" customHeight="1">
      <c r="A1786" s="32" t="str">
        <f t="shared" si="383"/>
        <v/>
      </c>
      <c r="B1786" s="25" t="s">
        <v>23</v>
      </c>
      <c r="C1786" s="79"/>
      <c r="D1786" s="37"/>
      <c r="E1786" s="7"/>
      <c r="F1786" s="104"/>
      <c r="G1786" s="10"/>
      <c r="H1786" s="7"/>
      <c r="I1786" s="120"/>
      <c r="J1786" s="123"/>
      <c r="K1786" s="144" t="str">
        <f t="shared" si="384"/>
        <v/>
      </c>
      <c r="L1786" s="147" t="str">
        <f t="shared" si="385"/>
        <v/>
      </c>
      <c r="M1786" s="146" t="str">
        <f t="shared" si="386"/>
        <v/>
      </c>
      <c r="Y1786" t="str">
        <f t="shared" si="382"/>
        <v/>
      </c>
      <c r="Z1786" t="str">
        <f t="shared" si="387"/>
        <v/>
      </c>
      <c r="AA1786" t="str">
        <f t="shared" si="388"/>
        <v/>
      </c>
      <c r="AB1786">
        <f t="shared" si="389"/>
        <v>0</v>
      </c>
      <c r="AH1786" s="12" t="str">
        <f t="shared" si="393"/>
        <v/>
      </c>
      <c r="AI1786" s="12">
        <f t="shared" si="394"/>
        <v>0</v>
      </c>
      <c r="AJ1786" s="12">
        <f t="shared" si="395"/>
        <v>0</v>
      </c>
      <c r="AM1786" s="12" t="str">
        <f t="shared" si="390"/>
        <v/>
      </c>
      <c r="AN1786" t="str">
        <f t="shared" si="391"/>
        <v/>
      </c>
      <c r="AO1786" s="113">
        <f t="shared" si="392"/>
        <v>0</v>
      </c>
    </row>
    <row r="1787" spans="1:41" ht="20.100000000000001" customHeight="1">
      <c r="A1787" s="32" t="str">
        <f t="shared" si="383"/>
        <v/>
      </c>
      <c r="B1787" s="25" t="s">
        <v>23</v>
      </c>
      <c r="C1787" s="79"/>
      <c r="D1787" s="37"/>
      <c r="E1787" s="7"/>
      <c r="F1787" s="104"/>
      <c r="G1787" s="10"/>
      <c r="H1787" s="7"/>
      <c r="I1787" s="120"/>
      <c r="J1787" s="123"/>
      <c r="K1787" s="144" t="str">
        <f t="shared" si="384"/>
        <v/>
      </c>
      <c r="L1787" s="147" t="str">
        <f t="shared" si="385"/>
        <v/>
      </c>
      <c r="M1787" s="146" t="str">
        <f t="shared" si="386"/>
        <v/>
      </c>
      <c r="Y1787" t="str">
        <f t="shared" si="382"/>
        <v/>
      </c>
      <c r="Z1787" t="str">
        <f t="shared" si="387"/>
        <v/>
      </c>
      <c r="AA1787" t="str">
        <f t="shared" si="388"/>
        <v/>
      </c>
      <c r="AB1787">
        <f t="shared" si="389"/>
        <v>0</v>
      </c>
      <c r="AH1787" s="12" t="str">
        <f t="shared" si="393"/>
        <v/>
      </c>
      <c r="AI1787" s="12">
        <f t="shared" si="394"/>
        <v>0</v>
      </c>
      <c r="AJ1787" s="12">
        <f t="shared" si="395"/>
        <v>0</v>
      </c>
      <c r="AM1787" s="12" t="str">
        <f t="shared" si="390"/>
        <v/>
      </c>
      <c r="AN1787" t="str">
        <f t="shared" si="391"/>
        <v/>
      </c>
      <c r="AO1787" s="113">
        <f t="shared" si="392"/>
        <v>0</v>
      </c>
    </row>
    <row r="1788" spans="1:41" ht="20.100000000000001" customHeight="1">
      <c r="A1788" s="32" t="str">
        <f t="shared" si="383"/>
        <v/>
      </c>
      <c r="B1788" s="25" t="s">
        <v>23</v>
      </c>
      <c r="C1788" s="79"/>
      <c r="D1788" s="37"/>
      <c r="E1788" s="7"/>
      <c r="F1788" s="104"/>
      <c r="G1788" s="10"/>
      <c r="H1788" s="7"/>
      <c r="I1788" s="120"/>
      <c r="J1788" s="123"/>
      <c r="K1788" s="144" t="str">
        <f t="shared" si="384"/>
        <v/>
      </c>
      <c r="L1788" s="147" t="str">
        <f t="shared" si="385"/>
        <v/>
      </c>
      <c r="M1788" s="146" t="str">
        <f t="shared" si="386"/>
        <v/>
      </c>
      <c r="Y1788" t="str">
        <f t="shared" si="382"/>
        <v/>
      </c>
      <c r="Z1788" t="str">
        <f t="shared" si="387"/>
        <v/>
      </c>
      <c r="AA1788" t="str">
        <f t="shared" si="388"/>
        <v/>
      </c>
      <c r="AB1788">
        <f t="shared" si="389"/>
        <v>0</v>
      </c>
      <c r="AH1788" s="12" t="str">
        <f t="shared" si="393"/>
        <v/>
      </c>
      <c r="AI1788" s="12">
        <f t="shared" si="394"/>
        <v>0</v>
      </c>
      <c r="AJ1788" s="12">
        <f t="shared" si="395"/>
        <v>0</v>
      </c>
      <c r="AM1788" s="12" t="str">
        <f t="shared" si="390"/>
        <v/>
      </c>
      <c r="AN1788" t="str">
        <f t="shared" si="391"/>
        <v/>
      </c>
      <c r="AO1788" s="113">
        <f t="shared" si="392"/>
        <v>0</v>
      </c>
    </row>
    <row r="1789" spans="1:41" ht="20.100000000000001" customHeight="1">
      <c r="A1789" s="32" t="str">
        <f t="shared" si="383"/>
        <v/>
      </c>
      <c r="B1789" s="63" t="s">
        <v>23</v>
      </c>
      <c r="C1789" s="79"/>
      <c r="D1789" s="37"/>
      <c r="E1789" s="7"/>
      <c r="F1789" s="104"/>
      <c r="G1789" s="10"/>
      <c r="H1789" s="7"/>
      <c r="I1789" s="120"/>
      <c r="J1789" s="123"/>
      <c r="K1789" s="144" t="str">
        <f t="shared" si="384"/>
        <v/>
      </c>
      <c r="L1789" s="147" t="str">
        <f t="shared" si="385"/>
        <v/>
      </c>
      <c r="M1789" s="146" t="str">
        <f t="shared" si="386"/>
        <v/>
      </c>
      <c r="Y1789" t="str">
        <f t="shared" si="382"/>
        <v/>
      </c>
      <c r="Z1789" t="str">
        <f t="shared" si="387"/>
        <v/>
      </c>
      <c r="AA1789" t="str">
        <f t="shared" si="388"/>
        <v/>
      </c>
      <c r="AB1789">
        <f t="shared" si="389"/>
        <v>0</v>
      </c>
      <c r="AH1789" s="12" t="str">
        <f t="shared" si="393"/>
        <v/>
      </c>
      <c r="AI1789" s="12">
        <f t="shared" si="394"/>
        <v>0</v>
      </c>
      <c r="AJ1789" s="12">
        <f t="shared" si="395"/>
        <v>0</v>
      </c>
      <c r="AM1789" s="12" t="str">
        <f t="shared" si="390"/>
        <v/>
      </c>
      <c r="AN1789" t="str">
        <f t="shared" si="391"/>
        <v/>
      </c>
      <c r="AO1789" s="113">
        <f t="shared" si="392"/>
        <v>0</v>
      </c>
    </row>
    <row r="1790" spans="1:41" ht="20.100000000000001" customHeight="1">
      <c r="A1790" s="32" t="str">
        <f t="shared" si="383"/>
        <v/>
      </c>
      <c r="B1790" s="26" t="s">
        <v>23</v>
      </c>
      <c r="C1790" s="79"/>
      <c r="D1790" s="37"/>
      <c r="E1790" s="7"/>
      <c r="F1790" s="104"/>
      <c r="G1790" s="10"/>
      <c r="H1790" s="7"/>
      <c r="I1790" s="120"/>
      <c r="J1790" s="123"/>
      <c r="K1790" s="144" t="str">
        <f t="shared" si="384"/>
        <v/>
      </c>
      <c r="L1790" s="147" t="str">
        <f t="shared" si="385"/>
        <v/>
      </c>
      <c r="M1790" s="146" t="str">
        <f t="shared" si="386"/>
        <v/>
      </c>
      <c r="Y1790" t="str">
        <f t="shared" si="382"/>
        <v/>
      </c>
      <c r="Z1790" t="str">
        <f t="shared" si="387"/>
        <v/>
      </c>
      <c r="AA1790" t="str">
        <f t="shared" si="388"/>
        <v/>
      </c>
      <c r="AB1790">
        <f t="shared" si="389"/>
        <v>0</v>
      </c>
      <c r="AH1790" s="12" t="str">
        <f t="shared" si="393"/>
        <v/>
      </c>
      <c r="AI1790" s="12">
        <f t="shared" si="394"/>
        <v>0</v>
      </c>
      <c r="AJ1790" s="12">
        <f t="shared" si="395"/>
        <v>0</v>
      </c>
      <c r="AM1790" s="12" t="str">
        <f t="shared" si="390"/>
        <v/>
      </c>
      <c r="AN1790" t="str">
        <f t="shared" si="391"/>
        <v/>
      </c>
      <c r="AO1790" s="113">
        <f t="shared" si="392"/>
        <v>0</v>
      </c>
    </row>
    <row r="1791" spans="1:41" ht="20.100000000000001" customHeight="1">
      <c r="A1791" s="32" t="str">
        <f t="shared" si="383"/>
        <v/>
      </c>
      <c r="B1791" s="25" t="s">
        <v>23</v>
      </c>
      <c r="C1791" s="79"/>
      <c r="D1791" s="37"/>
      <c r="E1791" s="7"/>
      <c r="F1791" s="104"/>
      <c r="G1791" s="10"/>
      <c r="H1791" s="7"/>
      <c r="I1791" s="120"/>
      <c r="J1791" s="123"/>
      <c r="K1791" s="144" t="str">
        <f t="shared" si="384"/>
        <v/>
      </c>
      <c r="L1791" s="147" t="str">
        <f t="shared" si="385"/>
        <v/>
      </c>
      <c r="M1791" s="146" t="str">
        <f t="shared" si="386"/>
        <v/>
      </c>
      <c r="Y1791" t="str">
        <f t="shared" si="382"/>
        <v/>
      </c>
      <c r="Z1791" t="str">
        <f t="shared" si="387"/>
        <v/>
      </c>
      <c r="AA1791" t="str">
        <f t="shared" si="388"/>
        <v/>
      </c>
      <c r="AB1791">
        <f t="shared" si="389"/>
        <v>0</v>
      </c>
      <c r="AH1791" s="12" t="str">
        <f t="shared" si="393"/>
        <v/>
      </c>
      <c r="AI1791" s="12">
        <f t="shared" si="394"/>
        <v>0</v>
      </c>
      <c r="AJ1791" s="12">
        <f t="shared" si="395"/>
        <v>0</v>
      </c>
      <c r="AM1791" s="12" t="str">
        <f t="shared" si="390"/>
        <v/>
      </c>
      <c r="AN1791" t="str">
        <f t="shared" si="391"/>
        <v/>
      </c>
      <c r="AO1791" s="113">
        <f t="shared" si="392"/>
        <v>0</v>
      </c>
    </row>
    <row r="1792" spans="1:41" ht="20.100000000000001" customHeight="1">
      <c r="A1792" s="32" t="str">
        <f t="shared" si="383"/>
        <v/>
      </c>
      <c r="B1792" s="25" t="s">
        <v>23</v>
      </c>
      <c r="C1792" s="79"/>
      <c r="D1792" s="37"/>
      <c r="E1792" s="7"/>
      <c r="F1792" s="104"/>
      <c r="G1792" s="10"/>
      <c r="H1792" s="7"/>
      <c r="I1792" s="120"/>
      <c r="J1792" s="123"/>
      <c r="K1792" s="144" t="str">
        <f t="shared" si="384"/>
        <v/>
      </c>
      <c r="L1792" s="147" t="str">
        <f t="shared" si="385"/>
        <v/>
      </c>
      <c r="M1792" s="146" t="str">
        <f t="shared" si="386"/>
        <v/>
      </c>
      <c r="Y1792" t="str">
        <f t="shared" si="382"/>
        <v/>
      </c>
      <c r="Z1792" t="str">
        <f t="shared" si="387"/>
        <v/>
      </c>
      <c r="AA1792" t="str">
        <f t="shared" si="388"/>
        <v/>
      </c>
      <c r="AB1792">
        <f t="shared" si="389"/>
        <v>0</v>
      </c>
      <c r="AH1792" s="12" t="str">
        <f t="shared" si="393"/>
        <v/>
      </c>
      <c r="AI1792" s="12">
        <f t="shared" si="394"/>
        <v>0</v>
      </c>
      <c r="AJ1792" s="12">
        <f t="shared" si="395"/>
        <v>0</v>
      </c>
      <c r="AM1792" s="12" t="str">
        <f t="shared" si="390"/>
        <v/>
      </c>
      <c r="AN1792" t="str">
        <f t="shared" si="391"/>
        <v/>
      </c>
      <c r="AO1792" s="113">
        <f t="shared" si="392"/>
        <v>0</v>
      </c>
    </row>
    <row r="1793" spans="1:41" ht="20.100000000000001" customHeight="1">
      <c r="A1793" s="32" t="str">
        <f t="shared" si="383"/>
        <v/>
      </c>
      <c r="B1793" s="25" t="s">
        <v>23</v>
      </c>
      <c r="C1793" s="79"/>
      <c r="D1793" s="37"/>
      <c r="E1793" s="7"/>
      <c r="F1793" s="104"/>
      <c r="G1793" s="10"/>
      <c r="H1793" s="7"/>
      <c r="I1793" s="120"/>
      <c r="J1793" s="123"/>
      <c r="K1793" s="144" t="str">
        <f t="shared" si="384"/>
        <v/>
      </c>
      <c r="L1793" s="147" t="str">
        <f t="shared" si="385"/>
        <v/>
      </c>
      <c r="M1793" s="146" t="str">
        <f t="shared" si="386"/>
        <v/>
      </c>
      <c r="Y1793" t="str">
        <f t="shared" si="382"/>
        <v/>
      </c>
      <c r="Z1793" t="str">
        <f t="shared" si="387"/>
        <v/>
      </c>
      <c r="AA1793" t="str">
        <f t="shared" si="388"/>
        <v/>
      </c>
      <c r="AB1793">
        <f t="shared" si="389"/>
        <v>0</v>
      </c>
      <c r="AH1793" s="12" t="str">
        <f t="shared" si="393"/>
        <v/>
      </c>
      <c r="AI1793" s="12">
        <f t="shared" si="394"/>
        <v>0</v>
      </c>
      <c r="AJ1793" s="12">
        <f t="shared" si="395"/>
        <v>0</v>
      </c>
      <c r="AM1793" s="12" t="str">
        <f t="shared" si="390"/>
        <v/>
      </c>
      <c r="AN1793" t="str">
        <f t="shared" si="391"/>
        <v/>
      </c>
      <c r="AO1793" s="113">
        <f t="shared" si="392"/>
        <v>0</v>
      </c>
    </row>
    <row r="1794" spans="1:41" ht="20.100000000000001" customHeight="1">
      <c r="A1794" s="32" t="str">
        <f t="shared" si="383"/>
        <v/>
      </c>
      <c r="B1794" s="25" t="s">
        <v>23</v>
      </c>
      <c r="C1794" s="79"/>
      <c r="D1794" s="37"/>
      <c r="E1794" s="7"/>
      <c r="F1794" s="104"/>
      <c r="G1794" s="10"/>
      <c r="H1794" s="7"/>
      <c r="I1794" s="120"/>
      <c r="J1794" s="123"/>
      <c r="K1794" s="144" t="str">
        <f t="shared" si="384"/>
        <v/>
      </c>
      <c r="L1794" s="147" t="str">
        <f t="shared" si="385"/>
        <v/>
      </c>
      <c r="M1794" s="146" t="str">
        <f t="shared" si="386"/>
        <v/>
      </c>
      <c r="Y1794" t="str">
        <f t="shared" si="382"/>
        <v/>
      </c>
      <c r="Z1794" t="str">
        <f t="shared" si="387"/>
        <v/>
      </c>
      <c r="AA1794" t="str">
        <f t="shared" si="388"/>
        <v/>
      </c>
      <c r="AB1794">
        <f t="shared" si="389"/>
        <v>0</v>
      </c>
      <c r="AH1794" s="12" t="str">
        <f t="shared" si="393"/>
        <v/>
      </c>
      <c r="AI1794" s="12">
        <f t="shared" si="394"/>
        <v>0</v>
      </c>
      <c r="AJ1794" s="12">
        <f t="shared" si="395"/>
        <v>0</v>
      </c>
      <c r="AM1794" s="12" t="str">
        <f t="shared" si="390"/>
        <v/>
      </c>
      <c r="AN1794" t="str">
        <f t="shared" si="391"/>
        <v/>
      </c>
      <c r="AO1794" s="113">
        <f t="shared" si="392"/>
        <v>0</v>
      </c>
    </row>
    <row r="1795" spans="1:41" ht="20.100000000000001" customHeight="1">
      <c r="A1795" s="32" t="str">
        <f t="shared" si="383"/>
        <v/>
      </c>
      <c r="B1795" s="25" t="s">
        <v>23</v>
      </c>
      <c r="C1795" s="79"/>
      <c r="D1795" s="37"/>
      <c r="E1795" s="7"/>
      <c r="F1795" s="104"/>
      <c r="G1795" s="10"/>
      <c r="H1795" s="7"/>
      <c r="I1795" s="120"/>
      <c r="J1795" s="123"/>
      <c r="K1795" s="144" t="str">
        <f t="shared" si="384"/>
        <v/>
      </c>
      <c r="L1795" s="147" t="str">
        <f t="shared" si="385"/>
        <v/>
      </c>
      <c r="M1795" s="146" t="str">
        <f t="shared" si="386"/>
        <v/>
      </c>
      <c r="Y1795" t="str">
        <f t="shared" si="382"/>
        <v/>
      </c>
      <c r="Z1795" t="str">
        <f t="shared" si="387"/>
        <v/>
      </c>
      <c r="AA1795" t="str">
        <f t="shared" si="388"/>
        <v/>
      </c>
      <c r="AB1795">
        <f t="shared" si="389"/>
        <v>0</v>
      </c>
      <c r="AH1795" s="12" t="str">
        <f t="shared" si="393"/>
        <v/>
      </c>
      <c r="AI1795" s="12">
        <f t="shared" si="394"/>
        <v>0</v>
      </c>
      <c r="AJ1795" s="12">
        <f t="shared" si="395"/>
        <v>0</v>
      </c>
      <c r="AM1795" s="12" t="str">
        <f t="shared" si="390"/>
        <v/>
      </c>
      <c r="AN1795" t="str">
        <f t="shared" si="391"/>
        <v/>
      </c>
      <c r="AO1795" s="113">
        <f t="shared" si="392"/>
        <v>0</v>
      </c>
    </row>
    <row r="1796" spans="1:41" ht="20.100000000000001" customHeight="1">
      <c r="A1796" s="32" t="str">
        <f t="shared" si="383"/>
        <v/>
      </c>
      <c r="B1796" s="25" t="s">
        <v>23</v>
      </c>
      <c r="C1796" s="79"/>
      <c r="D1796" s="37"/>
      <c r="E1796" s="7"/>
      <c r="F1796" s="104"/>
      <c r="G1796" s="10"/>
      <c r="H1796" s="7"/>
      <c r="I1796" s="120"/>
      <c r="J1796" s="123"/>
      <c r="K1796" s="144" t="str">
        <f t="shared" si="384"/>
        <v/>
      </c>
      <c r="L1796" s="147" t="str">
        <f t="shared" si="385"/>
        <v/>
      </c>
      <c r="M1796" s="146" t="str">
        <f t="shared" si="386"/>
        <v/>
      </c>
      <c r="Y1796" t="str">
        <f t="shared" si="382"/>
        <v/>
      </c>
      <c r="Z1796" t="str">
        <f t="shared" si="387"/>
        <v/>
      </c>
      <c r="AA1796" t="str">
        <f t="shared" si="388"/>
        <v/>
      </c>
      <c r="AB1796">
        <f t="shared" si="389"/>
        <v>0</v>
      </c>
      <c r="AH1796" s="12" t="str">
        <f t="shared" si="393"/>
        <v/>
      </c>
      <c r="AI1796" s="12">
        <f t="shared" si="394"/>
        <v>0</v>
      </c>
      <c r="AJ1796" s="12">
        <f t="shared" si="395"/>
        <v>0</v>
      </c>
      <c r="AM1796" s="12" t="str">
        <f t="shared" si="390"/>
        <v/>
      </c>
      <c r="AN1796" t="str">
        <f t="shared" si="391"/>
        <v/>
      </c>
      <c r="AO1796" s="113">
        <f t="shared" si="392"/>
        <v>0</v>
      </c>
    </row>
    <row r="1797" spans="1:41" ht="20.100000000000001" customHeight="1">
      <c r="A1797" s="32" t="str">
        <f t="shared" si="383"/>
        <v/>
      </c>
      <c r="B1797" s="25" t="s">
        <v>23</v>
      </c>
      <c r="C1797" s="79"/>
      <c r="D1797" s="37"/>
      <c r="E1797" s="7"/>
      <c r="F1797" s="104"/>
      <c r="G1797" s="10"/>
      <c r="H1797" s="7"/>
      <c r="I1797" s="120"/>
      <c r="J1797" s="123"/>
      <c r="K1797" s="144" t="str">
        <f t="shared" si="384"/>
        <v/>
      </c>
      <c r="L1797" s="147" t="str">
        <f t="shared" si="385"/>
        <v/>
      </c>
      <c r="M1797" s="146" t="str">
        <f t="shared" si="386"/>
        <v/>
      </c>
      <c r="Y1797" t="str">
        <f t="shared" si="382"/>
        <v/>
      </c>
      <c r="Z1797" t="str">
        <f t="shared" si="387"/>
        <v/>
      </c>
      <c r="AA1797" t="str">
        <f t="shared" si="388"/>
        <v/>
      </c>
      <c r="AB1797">
        <f t="shared" si="389"/>
        <v>0</v>
      </c>
      <c r="AH1797" s="12" t="str">
        <f t="shared" si="393"/>
        <v/>
      </c>
      <c r="AI1797" s="12">
        <f t="shared" si="394"/>
        <v>0</v>
      </c>
      <c r="AJ1797" s="12">
        <f t="shared" si="395"/>
        <v>0</v>
      </c>
      <c r="AM1797" s="12" t="str">
        <f t="shared" si="390"/>
        <v/>
      </c>
      <c r="AN1797" t="str">
        <f t="shared" si="391"/>
        <v/>
      </c>
      <c r="AO1797" s="113">
        <f t="shared" si="392"/>
        <v>0</v>
      </c>
    </row>
    <row r="1798" spans="1:41" ht="20.100000000000001" customHeight="1">
      <c r="A1798" s="32" t="str">
        <f t="shared" si="383"/>
        <v/>
      </c>
      <c r="B1798" s="25" t="s">
        <v>23</v>
      </c>
      <c r="C1798" s="79"/>
      <c r="D1798" s="37"/>
      <c r="E1798" s="7"/>
      <c r="F1798" s="104"/>
      <c r="G1798" s="10"/>
      <c r="H1798" s="7"/>
      <c r="I1798" s="120"/>
      <c r="J1798" s="123"/>
      <c r="K1798" s="144" t="str">
        <f t="shared" si="384"/>
        <v/>
      </c>
      <c r="L1798" s="147" t="str">
        <f t="shared" si="385"/>
        <v/>
      </c>
      <c r="M1798" s="146" t="str">
        <f t="shared" si="386"/>
        <v/>
      </c>
      <c r="Y1798" t="str">
        <f t="shared" si="382"/>
        <v/>
      </c>
      <c r="Z1798" t="str">
        <f t="shared" si="387"/>
        <v/>
      </c>
      <c r="AA1798" t="str">
        <f t="shared" si="388"/>
        <v/>
      </c>
      <c r="AB1798">
        <f t="shared" si="389"/>
        <v>0</v>
      </c>
      <c r="AH1798" s="12" t="str">
        <f t="shared" si="393"/>
        <v/>
      </c>
      <c r="AI1798" s="12">
        <f t="shared" si="394"/>
        <v>0</v>
      </c>
      <c r="AJ1798" s="12">
        <f t="shared" si="395"/>
        <v>0</v>
      </c>
      <c r="AM1798" s="12" t="str">
        <f t="shared" si="390"/>
        <v/>
      </c>
      <c r="AN1798" t="str">
        <f t="shared" si="391"/>
        <v/>
      </c>
      <c r="AO1798" s="113">
        <f t="shared" si="392"/>
        <v>0</v>
      </c>
    </row>
    <row r="1799" spans="1:41" ht="20.100000000000001" customHeight="1">
      <c r="A1799" s="32" t="str">
        <f t="shared" si="383"/>
        <v/>
      </c>
      <c r="B1799" s="25" t="s">
        <v>23</v>
      </c>
      <c r="C1799" s="79"/>
      <c r="D1799" s="37"/>
      <c r="E1799" s="7"/>
      <c r="F1799" s="104"/>
      <c r="G1799" s="10"/>
      <c r="H1799" s="7"/>
      <c r="I1799" s="120"/>
      <c r="J1799" s="123"/>
      <c r="K1799" s="144" t="str">
        <f t="shared" si="384"/>
        <v/>
      </c>
      <c r="L1799" s="147" t="str">
        <f t="shared" si="385"/>
        <v/>
      </c>
      <c r="M1799" s="146" t="str">
        <f t="shared" si="386"/>
        <v/>
      </c>
      <c r="Y1799" t="str">
        <f t="shared" si="382"/>
        <v/>
      </c>
      <c r="Z1799" t="str">
        <f t="shared" si="387"/>
        <v/>
      </c>
      <c r="AA1799" t="str">
        <f t="shared" si="388"/>
        <v/>
      </c>
      <c r="AB1799">
        <f t="shared" si="389"/>
        <v>0</v>
      </c>
      <c r="AH1799" s="12" t="str">
        <f t="shared" si="393"/>
        <v/>
      </c>
      <c r="AI1799" s="12">
        <f t="shared" si="394"/>
        <v>0</v>
      </c>
      <c r="AJ1799" s="12">
        <f t="shared" si="395"/>
        <v>0</v>
      </c>
      <c r="AM1799" s="12" t="str">
        <f t="shared" si="390"/>
        <v/>
      </c>
      <c r="AN1799" t="str">
        <f t="shared" si="391"/>
        <v/>
      </c>
      <c r="AO1799" s="113">
        <f t="shared" si="392"/>
        <v>0</v>
      </c>
    </row>
    <row r="1800" spans="1:41" ht="20.100000000000001" customHeight="1">
      <c r="A1800" s="32" t="str">
        <f t="shared" si="383"/>
        <v/>
      </c>
      <c r="B1800" s="25" t="s">
        <v>23</v>
      </c>
      <c r="C1800" s="79"/>
      <c r="D1800" s="37"/>
      <c r="E1800" s="7"/>
      <c r="F1800" s="104"/>
      <c r="G1800" s="10"/>
      <c r="H1800" s="7"/>
      <c r="I1800" s="120"/>
      <c r="J1800" s="123"/>
      <c r="K1800" s="144" t="str">
        <f t="shared" si="384"/>
        <v/>
      </c>
      <c r="L1800" s="147" t="str">
        <f t="shared" si="385"/>
        <v/>
      </c>
      <c r="M1800" s="146" t="str">
        <f t="shared" si="386"/>
        <v/>
      </c>
      <c r="Y1800" t="str">
        <f t="shared" ref="Y1800:Y1863" si="396">LEFT(E1800,6)</f>
        <v/>
      </c>
      <c r="Z1800" t="str">
        <f t="shared" si="387"/>
        <v/>
      </c>
      <c r="AA1800" t="str">
        <f t="shared" si="388"/>
        <v/>
      </c>
      <c r="AB1800">
        <f t="shared" si="389"/>
        <v>0</v>
      </c>
      <c r="AH1800" s="12" t="str">
        <f t="shared" si="393"/>
        <v/>
      </c>
      <c r="AI1800" s="12">
        <f t="shared" si="394"/>
        <v>0</v>
      </c>
      <c r="AJ1800" s="12">
        <f t="shared" si="395"/>
        <v>0</v>
      </c>
      <c r="AM1800" s="12" t="str">
        <f t="shared" si="390"/>
        <v/>
      </c>
      <c r="AN1800" t="str">
        <f t="shared" si="391"/>
        <v/>
      </c>
      <c r="AO1800" s="113">
        <f t="shared" si="392"/>
        <v>0</v>
      </c>
    </row>
    <row r="1801" spans="1:41" ht="20.100000000000001" customHeight="1">
      <c r="A1801" s="32" t="str">
        <f t="shared" ref="A1801:A1864" si="397">IF(COUNTA(C1801:J1801)&gt;7,"◎","")</f>
        <v/>
      </c>
      <c r="B1801" s="25" t="s">
        <v>23</v>
      </c>
      <c r="C1801" s="79"/>
      <c r="D1801" s="37"/>
      <c r="E1801" s="7"/>
      <c r="F1801" s="104"/>
      <c r="G1801" s="10"/>
      <c r="H1801" s="7"/>
      <c r="I1801" s="120"/>
      <c r="J1801" s="123"/>
      <c r="K1801" s="144" t="str">
        <f t="shared" ref="K1801:K1864" si="398">IF(AB1801&gt;=1,"◎","")</f>
        <v/>
      </c>
      <c r="L1801" s="147" t="str">
        <f t="shared" ref="L1801:L1864" si="399">IF(F1801="","",IF(AND(F1801&gt;=$AD$8,F1801&lt;=$AE$8),"","交信期間外です。"))</f>
        <v/>
      </c>
      <c r="M1801" s="146" t="str">
        <f t="shared" ref="M1801:M1864" si="400">IF(AO1801&gt;=1,"当会の都合により無効局","")</f>
        <v/>
      </c>
      <c r="Y1801" t="str">
        <f t="shared" si="396"/>
        <v/>
      </c>
      <c r="Z1801" t="str">
        <f t="shared" ref="Z1801:Z1864" si="401">IF(OR(Y1801="7M1SZJ",Y1801="7N2JFU",Y1801="JA0AMA",Y1801="JM1VWQ",Y1801="JH1ECN",Y1801="JF6LIU",Y1801="JP1HBR",Y1801="JN1AQH",Y1801="JH6PXL",Y1801="JH1JBP",Y1801="JF6TWP",Y1801="JI1EFU",Y1801="JJ1VEX",Y1801="JJ0JID",Y1801="JM1LRA",Y1801="JR0UBE",Y1801="JR1OAC",Y1801="JH9FIP",Y1801="JK1ODS",Y1801="JR9SLB",Y1801="JA3HXQ"),1,"")</f>
        <v/>
      </c>
      <c r="AA1801" t="str">
        <f t="shared" ref="AA1801:AA1864" si="402">IF(OR(Y1801="JE8DVU",Y1801="JG1MOU",Y1801="JG4IJP",Y1801="JI1ILB",Y1801="JL1SAM",Y1801="JK1QNJ",Y1801="JN7EGV",Y1801="JK2EBB",Y1801="JI1JOI",Y1801="JQ1VXS",Y1801="JR1RTK",Y1801="JO1XDV",Y1801="JH7BBK",Y1801="JO6XMM",Y1801="JJ1QUM",Y1801="JS6TWX",Y1801="JA3QJA", Y1801="JR1TPI",Y1801="JN3MXT",Y1801="JK3WKK"),1,"")</f>
        <v/>
      </c>
      <c r="AB1801">
        <f t="shared" ref="AB1801:AB1864" si="403">SUM(Z1801:AA1801)+AJ1801</f>
        <v>0</v>
      </c>
      <c r="AH1801" s="12" t="str">
        <f t="shared" si="393"/>
        <v/>
      </c>
      <c r="AI1801" s="12">
        <f t="shared" si="394"/>
        <v>0</v>
      </c>
      <c r="AJ1801" s="12">
        <f t="shared" si="395"/>
        <v>0</v>
      </c>
      <c r="AM1801" s="12" t="str">
        <f t="shared" ref="AM1801:AM1864" si="404">LEFT(E1801,6)</f>
        <v/>
      </c>
      <c r="AN1801" t="str">
        <f t="shared" ref="AN1801:AN1864" si="405">IF(OR(AM1801="JR8LGB",AM1801="JL8XOJ",AM1801="7L2QXJ",AM1801="JR4JSW",AM1801="JH8RHU",AM1801="JK4BOO",AM1801="JF4IED",AM1801="JR8YPV",AM1801="JM8OKZ",AM1801="JM8OKX",AM1801="JG5PJJ"),1,"")</f>
        <v/>
      </c>
      <c r="AO1801" s="113">
        <f t="shared" ref="AO1801:AO1864" si="406">SUM(AN1801)</f>
        <v>0</v>
      </c>
    </row>
    <row r="1802" spans="1:41" ht="20.100000000000001" customHeight="1">
      <c r="A1802" s="32" t="str">
        <f t="shared" si="397"/>
        <v/>
      </c>
      <c r="B1802" s="25" t="s">
        <v>23</v>
      </c>
      <c r="C1802" s="79"/>
      <c r="D1802" s="37"/>
      <c r="E1802" s="7"/>
      <c r="F1802" s="104"/>
      <c r="G1802" s="10"/>
      <c r="H1802" s="7"/>
      <c r="I1802" s="120"/>
      <c r="J1802" s="123"/>
      <c r="K1802" s="144" t="str">
        <f t="shared" si="398"/>
        <v/>
      </c>
      <c r="L1802" s="147" t="str">
        <f t="shared" si="399"/>
        <v/>
      </c>
      <c r="M1802" s="146" t="str">
        <f t="shared" si="400"/>
        <v/>
      </c>
      <c r="Y1802" t="str">
        <f t="shared" si="396"/>
        <v/>
      </c>
      <c r="Z1802" t="str">
        <f t="shared" si="401"/>
        <v/>
      </c>
      <c r="AA1802" t="str">
        <f t="shared" si="402"/>
        <v/>
      </c>
      <c r="AB1802">
        <f t="shared" si="403"/>
        <v>0</v>
      </c>
      <c r="AH1802" s="12" t="str">
        <f t="shared" si="393"/>
        <v/>
      </c>
      <c r="AI1802" s="12">
        <f t="shared" si="394"/>
        <v>0</v>
      </c>
      <c r="AJ1802" s="12">
        <f t="shared" si="395"/>
        <v>0</v>
      </c>
      <c r="AM1802" s="12" t="str">
        <f t="shared" si="404"/>
        <v/>
      </c>
      <c r="AN1802" t="str">
        <f t="shared" si="405"/>
        <v/>
      </c>
      <c r="AO1802" s="113">
        <f t="shared" si="406"/>
        <v>0</v>
      </c>
    </row>
    <row r="1803" spans="1:41" ht="20.100000000000001" customHeight="1">
      <c r="A1803" s="32" t="str">
        <f t="shared" si="397"/>
        <v/>
      </c>
      <c r="B1803" s="25" t="s">
        <v>23</v>
      </c>
      <c r="C1803" s="79"/>
      <c r="D1803" s="37"/>
      <c r="E1803" s="7"/>
      <c r="F1803" s="104"/>
      <c r="G1803" s="10"/>
      <c r="H1803" s="7"/>
      <c r="I1803" s="120"/>
      <c r="J1803" s="123"/>
      <c r="K1803" s="144" t="str">
        <f t="shared" si="398"/>
        <v/>
      </c>
      <c r="L1803" s="147" t="str">
        <f t="shared" si="399"/>
        <v/>
      </c>
      <c r="M1803" s="146" t="str">
        <f t="shared" si="400"/>
        <v/>
      </c>
      <c r="Y1803" t="str">
        <f t="shared" si="396"/>
        <v/>
      </c>
      <c r="Z1803" t="str">
        <f t="shared" si="401"/>
        <v/>
      </c>
      <c r="AA1803" t="str">
        <f t="shared" si="402"/>
        <v/>
      </c>
      <c r="AB1803">
        <f t="shared" si="403"/>
        <v>0</v>
      </c>
      <c r="AH1803" s="12" t="str">
        <f t="shared" si="393"/>
        <v/>
      </c>
      <c r="AI1803" s="12">
        <f t="shared" si="394"/>
        <v>0</v>
      </c>
      <c r="AJ1803" s="12">
        <f t="shared" si="395"/>
        <v>0</v>
      </c>
      <c r="AM1803" s="12" t="str">
        <f t="shared" si="404"/>
        <v/>
      </c>
      <c r="AN1803" t="str">
        <f t="shared" si="405"/>
        <v/>
      </c>
      <c r="AO1803" s="113">
        <f t="shared" si="406"/>
        <v>0</v>
      </c>
    </row>
    <row r="1804" spans="1:41" ht="20.100000000000001" customHeight="1">
      <c r="A1804" s="32" t="str">
        <f t="shared" si="397"/>
        <v/>
      </c>
      <c r="B1804" s="25" t="s">
        <v>23</v>
      </c>
      <c r="C1804" s="79"/>
      <c r="D1804" s="37"/>
      <c r="E1804" s="7"/>
      <c r="F1804" s="104"/>
      <c r="G1804" s="10"/>
      <c r="H1804" s="7"/>
      <c r="I1804" s="120"/>
      <c r="J1804" s="123"/>
      <c r="K1804" s="144" t="str">
        <f t="shared" si="398"/>
        <v/>
      </c>
      <c r="L1804" s="147" t="str">
        <f t="shared" si="399"/>
        <v/>
      </c>
      <c r="M1804" s="146" t="str">
        <f t="shared" si="400"/>
        <v/>
      </c>
      <c r="Y1804" t="str">
        <f t="shared" si="396"/>
        <v/>
      </c>
      <c r="Z1804" t="str">
        <f t="shared" si="401"/>
        <v/>
      </c>
      <c r="AA1804" t="str">
        <f t="shared" si="402"/>
        <v/>
      </c>
      <c r="AB1804">
        <f t="shared" si="403"/>
        <v>0</v>
      </c>
      <c r="AH1804" s="12" t="str">
        <f t="shared" si="393"/>
        <v/>
      </c>
      <c r="AI1804" s="12">
        <f t="shared" si="394"/>
        <v>0</v>
      </c>
      <c r="AJ1804" s="12">
        <f t="shared" si="395"/>
        <v>0</v>
      </c>
      <c r="AM1804" s="12" t="str">
        <f t="shared" si="404"/>
        <v/>
      </c>
      <c r="AN1804" t="str">
        <f t="shared" si="405"/>
        <v/>
      </c>
      <c r="AO1804" s="113">
        <f t="shared" si="406"/>
        <v>0</v>
      </c>
    </row>
    <row r="1805" spans="1:41" ht="20.100000000000001" customHeight="1">
      <c r="A1805" s="32" t="str">
        <f t="shared" si="397"/>
        <v/>
      </c>
      <c r="B1805" s="25" t="s">
        <v>23</v>
      </c>
      <c r="C1805" s="79"/>
      <c r="D1805" s="37"/>
      <c r="E1805" s="7"/>
      <c r="F1805" s="104"/>
      <c r="G1805" s="10"/>
      <c r="H1805" s="7"/>
      <c r="I1805" s="120"/>
      <c r="J1805" s="123"/>
      <c r="K1805" s="144" t="str">
        <f t="shared" si="398"/>
        <v/>
      </c>
      <c r="L1805" s="147" t="str">
        <f t="shared" si="399"/>
        <v/>
      </c>
      <c r="M1805" s="146" t="str">
        <f t="shared" si="400"/>
        <v/>
      </c>
      <c r="Y1805" t="str">
        <f t="shared" si="396"/>
        <v/>
      </c>
      <c r="Z1805" t="str">
        <f t="shared" si="401"/>
        <v/>
      </c>
      <c r="AA1805" t="str">
        <f t="shared" si="402"/>
        <v/>
      </c>
      <c r="AB1805">
        <f t="shared" si="403"/>
        <v>0</v>
      </c>
      <c r="AH1805" s="12" t="str">
        <f t="shared" si="393"/>
        <v/>
      </c>
      <c r="AI1805" s="12">
        <f t="shared" si="394"/>
        <v>0</v>
      </c>
      <c r="AJ1805" s="12">
        <f t="shared" si="395"/>
        <v>0</v>
      </c>
      <c r="AM1805" s="12" t="str">
        <f t="shared" si="404"/>
        <v/>
      </c>
      <c r="AN1805" t="str">
        <f t="shared" si="405"/>
        <v/>
      </c>
      <c r="AO1805" s="113">
        <f t="shared" si="406"/>
        <v>0</v>
      </c>
    </row>
    <row r="1806" spans="1:41" ht="20.100000000000001" customHeight="1">
      <c r="A1806" s="32" t="str">
        <f t="shared" si="397"/>
        <v/>
      </c>
      <c r="B1806" s="25" t="s">
        <v>23</v>
      </c>
      <c r="C1806" s="79"/>
      <c r="D1806" s="37"/>
      <c r="E1806" s="7"/>
      <c r="F1806" s="104"/>
      <c r="G1806" s="10"/>
      <c r="H1806" s="7"/>
      <c r="I1806" s="120"/>
      <c r="J1806" s="123"/>
      <c r="K1806" s="144" t="str">
        <f t="shared" si="398"/>
        <v/>
      </c>
      <c r="L1806" s="147" t="str">
        <f t="shared" si="399"/>
        <v/>
      </c>
      <c r="M1806" s="146" t="str">
        <f t="shared" si="400"/>
        <v/>
      </c>
      <c r="Y1806" t="str">
        <f t="shared" si="396"/>
        <v/>
      </c>
      <c r="Z1806" t="str">
        <f t="shared" si="401"/>
        <v/>
      </c>
      <c r="AA1806" t="str">
        <f t="shared" si="402"/>
        <v/>
      </c>
      <c r="AB1806">
        <f t="shared" si="403"/>
        <v>0</v>
      </c>
      <c r="AH1806" s="12" t="str">
        <f t="shared" si="393"/>
        <v/>
      </c>
      <c r="AI1806" s="12">
        <f t="shared" si="394"/>
        <v>0</v>
      </c>
      <c r="AJ1806" s="12">
        <f t="shared" si="395"/>
        <v>0</v>
      </c>
      <c r="AM1806" s="12" t="str">
        <f t="shared" si="404"/>
        <v/>
      </c>
      <c r="AN1806" t="str">
        <f t="shared" si="405"/>
        <v/>
      </c>
      <c r="AO1806" s="113">
        <f t="shared" si="406"/>
        <v>0</v>
      </c>
    </row>
    <row r="1807" spans="1:41" ht="20.100000000000001" customHeight="1">
      <c r="A1807" s="32" t="str">
        <f t="shared" si="397"/>
        <v/>
      </c>
      <c r="B1807" s="25" t="s">
        <v>23</v>
      </c>
      <c r="C1807" s="79"/>
      <c r="D1807" s="37"/>
      <c r="E1807" s="7"/>
      <c r="F1807" s="104"/>
      <c r="G1807" s="10"/>
      <c r="H1807" s="7"/>
      <c r="I1807" s="120"/>
      <c r="J1807" s="123"/>
      <c r="K1807" s="144" t="str">
        <f t="shared" si="398"/>
        <v/>
      </c>
      <c r="L1807" s="147" t="str">
        <f t="shared" si="399"/>
        <v/>
      </c>
      <c r="M1807" s="146" t="str">
        <f t="shared" si="400"/>
        <v/>
      </c>
      <c r="Y1807" t="str">
        <f t="shared" si="396"/>
        <v/>
      </c>
      <c r="Z1807" t="str">
        <f t="shared" si="401"/>
        <v/>
      </c>
      <c r="AA1807" t="str">
        <f t="shared" si="402"/>
        <v/>
      </c>
      <c r="AB1807">
        <f t="shared" si="403"/>
        <v>0</v>
      </c>
      <c r="AH1807" s="12" t="str">
        <f t="shared" si="393"/>
        <v/>
      </c>
      <c r="AI1807" s="12">
        <f t="shared" si="394"/>
        <v>0</v>
      </c>
      <c r="AJ1807" s="12">
        <f t="shared" si="395"/>
        <v>0</v>
      </c>
      <c r="AM1807" s="12" t="str">
        <f t="shared" si="404"/>
        <v/>
      </c>
      <c r="AN1807" t="str">
        <f t="shared" si="405"/>
        <v/>
      </c>
      <c r="AO1807" s="113">
        <f t="shared" si="406"/>
        <v>0</v>
      </c>
    </row>
    <row r="1808" spans="1:41" ht="20.100000000000001" customHeight="1">
      <c r="A1808" s="32" t="str">
        <f t="shared" si="397"/>
        <v/>
      </c>
      <c r="B1808" s="25" t="s">
        <v>23</v>
      </c>
      <c r="C1808" s="79"/>
      <c r="D1808" s="37"/>
      <c r="E1808" s="7"/>
      <c r="F1808" s="104"/>
      <c r="G1808" s="10"/>
      <c r="H1808" s="7"/>
      <c r="I1808" s="120"/>
      <c r="J1808" s="123"/>
      <c r="K1808" s="144" t="str">
        <f t="shared" si="398"/>
        <v/>
      </c>
      <c r="L1808" s="147" t="str">
        <f t="shared" si="399"/>
        <v/>
      </c>
      <c r="M1808" s="146" t="str">
        <f t="shared" si="400"/>
        <v/>
      </c>
      <c r="Y1808" t="str">
        <f t="shared" si="396"/>
        <v/>
      </c>
      <c r="Z1808" t="str">
        <f t="shared" si="401"/>
        <v/>
      </c>
      <c r="AA1808" t="str">
        <f t="shared" si="402"/>
        <v/>
      </c>
      <c r="AB1808">
        <f t="shared" si="403"/>
        <v>0</v>
      </c>
      <c r="AH1808" s="12" t="str">
        <f t="shared" si="393"/>
        <v/>
      </c>
      <c r="AI1808" s="12">
        <f t="shared" si="394"/>
        <v>0</v>
      </c>
      <c r="AJ1808" s="12">
        <f t="shared" si="395"/>
        <v>0</v>
      </c>
      <c r="AM1808" s="12" t="str">
        <f t="shared" si="404"/>
        <v/>
      </c>
      <c r="AN1808" t="str">
        <f t="shared" si="405"/>
        <v/>
      </c>
      <c r="AO1808" s="113">
        <f t="shared" si="406"/>
        <v>0</v>
      </c>
    </row>
    <row r="1809" spans="1:41" ht="20.100000000000001" customHeight="1">
      <c r="A1809" s="32" t="str">
        <f t="shared" si="397"/>
        <v/>
      </c>
      <c r="B1809" s="25" t="s">
        <v>23</v>
      </c>
      <c r="C1809" s="79"/>
      <c r="D1809" s="37"/>
      <c r="E1809" s="7"/>
      <c r="F1809" s="104"/>
      <c r="G1809" s="10"/>
      <c r="H1809" s="7"/>
      <c r="I1809" s="120"/>
      <c r="J1809" s="123"/>
      <c r="K1809" s="144" t="str">
        <f t="shared" si="398"/>
        <v/>
      </c>
      <c r="L1809" s="147" t="str">
        <f t="shared" si="399"/>
        <v/>
      </c>
      <c r="M1809" s="146" t="str">
        <f t="shared" si="400"/>
        <v/>
      </c>
      <c r="Y1809" t="str">
        <f t="shared" si="396"/>
        <v/>
      </c>
      <c r="Z1809" t="str">
        <f t="shared" si="401"/>
        <v/>
      </c>
      <c r="AA1809" t="str">
        <f t="shared" si="402"/>
        <v/>
      </c>
      <c r="AB1809">
        <f t="shared" si="403"/>
        <v>0</v>
      </c>
      <c r="AH1809" s="12" t="str">
        <f t="shared" si="393"/>
        <v/>
      </c>
      <c r="AI1809" s="12">
        <f t="shared" si="394"/>
        <v>0</v>
      </c>
      <c r="AJ1809" s="12">
        <f t="shared" si="395"/>
        <v>0</v>
      </c>
      <c r="AM1809" s="12" t="str">
        <f t="shared" si="404"/>
        <v/>
      </c>
      <c r="AN1809" t="str">
        <f t="shared" si="405"/>
        <v/>
      </c>
      <c r="AO1809" s="113">
        <f t="shared" si="406"/>
        <v>0</v>
      </c>
    </row>
    <row r="1810" spans="1:41" ht="20.100000000000001" customHeight="1">
      <c r="A1810" s="32" t="str">
        <f t="shared" si="397"/>
        <v/>
      </c>
      <c r="B1810" s="25" t="s">
        <v>23</v>
      </c>
      <c r="C1810" s="79"/>
      <c r="D1810" s="37"/>
      <c r="E1810" s="7"/>
      <c r="F1810" s="104"/>
      <c r="G1810" s="10"/>
      <c r="H1810" s="7"/>
      <c r="I1810" s="120"/>
      <c r="J1810" s="123"/>
      <c r="K1810" s="144" t="str">
        <f t="shared" si="398"/>
        <v/>
      </c>
      <c r="L1810" s="147" t="str">
        <f t="shared" si="399"/>
        <v/>
      </c>
      <c r="M1810" s="146" t="str">
        <f t="shared" si="400"/>
        <v/>
      </c>
      <c r="Y1810" t="str">
        <f t="shared" si="396"/>
        <v/>
      </c>
      <c r="Z1810" t="str">
        <f t="shared" si="401"/>
        <v/>
      </c>
      <c r="AA1810" t="str">
        <f t="shared" si="402"/>
        <v/>
      </c>
      <c r="AB1810">
        <f t="shared" si="403"/>
        <v>0</v>
      </c>
      <c r="AH1810" s="12" t="str">
        <f t="shared" si="393"/>
        <v/>
      </c>
      <c r="AI1810" s="12">
        <f t="shared" si="394"/>
        <v>0</v>
      </c>
      <c r="AJ1810" s="12">
        <f t="shared" si="395"/>
        <v>0</v>
      </c>
      <c r="AM1810" s="12" t="str">
        <f t="shared" si="404"/>
        <v/>
      </c>
      <c r="AN1810" t="str">
        <f t="shared" si="405"/>
        <v/>
      </c>
      <c r="AO1810" s="113">
        <f t="shared" si="406"/>
        <v>0</v>
      </c>
    </row>
    <row r="1811" spans="1:41" ht="20.100000000000001" customHeight="1">
      <c r="A1811" s="32" t="str">
        <f t="shared" si="397"/>
        <v/>
      </c>
      <c r="B1811" s="25" t="s">
        <v>23</v>
      </c>
      <c r="C1811" s="79"/>
      <c r="D1811" s="37"/>
      <c r="E1811" s="7"/>
      <c r="F1811" s="104"/>
      <c r="G1811" s="10"/>
      <c r="H1811" s="7"/>
      <c r="I1811" s="120"/>
      <c r="J1811" s="123"/>
      <c r="K1811" s="144" t="str">
        <f t="shared" si="398"/>
        <v/>
      </c>
      <c r="L1811" s="147" t="str">
        <f t="shared" si="399"/>
        <v/>
      </c>
      <c r="M1811" s="146" t="str">
        <f t="shared" si="400"/>
        <v/>
      </c>
      <c r="Y1811" t="str">
        <f t="shared" si="396"/>
        <v/>
      </c>
      <c r="Z1811" t="str">
        <f t="shared" si="401"/>
        <v/>
      </c>
      <c r="AA1811" t="str">
        <f t="shared" si="402"/>
        <v/>
      </c>
      <c r="AB1811">
        <f t="shared" si="403"/>
        <v>0</v>
      </c>
      <c r="AH1811" s="12" t="str">
        <f t="shared" si="393"/>
        <v/>
      </c>
      <c r="AI1811" s="12">
        <f t="shared" si="394"/>
        <v>0</v>
      </c>
      <c r="AJ1811" s="12">
        <f t="shared" si="395"/>
        <v>0</v>
      </c>
      <c r="AM1811" s="12" t="str">
        <f t="shared" si="404"/>
        <v/>
      </c>
      <c r="AN1811" t="str">
        <f t="shared" si="405"/>
        <v/>
      </c>
      <c r="AO1811" s="113">
        <f t="shared" si="406"/>
        <v>0</v>
      </c>
    </row>
    <row r="1812" spans="1:41" ht="20.100000000000001" customHeight="1">
      <c r="A1812" s="32" t="str">
        <f t="shared" si="397"/>
        <v/>
      </c>
      <c r="B1812" s="25" t="s">
        <v>23</v>
      </c>
      <c r="C1812" s="79"/>
      <c r="D1812" s="37"/>
      <c r="E1812" s="7"/>
      <c r="F1812" s="104"/>
      <c r="G1812" s="10"/>
      <c r="H1812" s="7"/>
      <c r="I1812" s="120"/>
      <c r="J1812" s="123"/>
      <c r="K1812" s="144" t="str">
        <f t="shared" si="398"/>
        <v/>
      </c>
      <c r="L1812" s="147" t="str">
        <f t="shared" si="399"/>
        <v/>
      </c>
      <c r="M1812" s="146" t="str">
        <f t="shared" si="400"/>
        <v/>
      </c>
      <c r="Y1812" t="str">
        <f t="shared" si="396"/>
        <v/>
      </c>
      <c r="Z1812" t="str">
        <f t="shared" si="401"/>
        <v/>
      </c>
      <c r="AA1812" t="str">
        <f t="shared" si="402"/>
        <v/>
      </c>
      <c r="AB1812">
        <f t="shared" si="403"/>
        <v>0</v>
      </c>
      <c r="AH1812" s="12" t="str">
        <f t="shared" si="393"/>
        <v/>
      </c>
      <c r="AI1812" s="12">
        <f t="shared" si="394"/>
        <v>0</v>
      </c>
      <c r="AJ1812" s="12">
        <f t="shared" si="395"/>
        <v>0</v>
      </c>
      <c r="AM1812" s="12" t="str">
        <f t="shared" si="404"/>
        <v/>
      </c>
      <c r="AN1812" t="str">
        <f t="shared" si="405"/>
        <v/>
      </c>
      <c r="AO1812" s="113">
        <f t="shared" si="406"/>
        <v>0</v>
      </c>
    </row>
    <row r="1813" spans="1:41" ht="20.100000000000001" customHeight="1">
      <c r="A1813" s="32" t="str">
        <f t="shared" si="397"/>
        <v/>
      </c>
      <c r="B1813" s="25" t="s">
        <v>23</v>
      </c>
      <c r="C1813" s="79"/>
      <c r="D1813" s="37"/>
      <c r="E1813" s="7"/>
      <c r="F1813" s="104"/>
      <c r="G1813" s="10"/>
      <c r="H1813" s="7"/>
      <c r="I1813" s="120"/>
      <c r="J1813" s="123"/>
      <c r="K1813" s="144" t="str">
        <f t="shared" si="398"/>
        <v/>
      </c>
      <c r="L1813" s="147" t="str">
        <f t="shared" si="399"/>
        <v/>
      </c>
      <c r="M1813" s="146" t="str">
        <f t="shared" si="400"/>
        <v/>
      </c>
      <c r="Y1813" t="str">
        <f t="shared" si="396"/>
        <v/>
      </c>
      <c r="Z1813" t="str">
        <f t="shared" si="401"/>
        <v/>
      </c>
      <c r="AA1813" t="str">
        <f t="shared" si="402"/>
        <v/>
      </c>
      <c r="AB1813">
        <f t="shared" si="403"/>
        <v>0</v>
      </c>
      <c r="AH1813" s="12" t="str">
        <f t="shared" si="393"/>
        <v/>
      </c>
      <c r="AI1813" s="12">
        <f t="shared" si="394"/>
        <v>0</v>
      </c>
      <c r="AJ1813" s="12">
        <f t="shared" si="395"/>
        <v>0</v>
      </c>
      <c r="AM1813" s="12" t="str">
        <f t="shared" si="404"/>
        <v/>
      </c>
      <c r="AN1813" t="str">
        <f t="shared" si="405"/>
        <v/>
      </c>
      <c r="AO1813" s="113">
        <f t="shared" si="406"/>
        <v>0</v>
      </c>
    </row>
    <row r="1814" spans="1:41" ht="20.100000000000001" customHeight="1">
      <c r="A1814" s="32" t="str">
        <f t="shared" si="397"/>
        <v/>
      </c>
      <c r="B1814" s="25" t="s">
        <v>23</v>
      </c>
      <c r="C1814" s="79"/>
      <c r="D1814" s="37"/>
      <c r="E1814" s="7"/>
      <c r="F1814" s="104"/>
      <c r="G1814" s="10"/>
      <c r="H1814" s="7"/>
      <c r="I1814" s="120"/>
      <c r="J1814" s="123"/>
      <c r="K1814" s="144" t="str">
        <f t="shared" si="398"/>
        <v/>
      </c>
      <c r="L1814" s="147" t="str">
        <f t="shared" si="399"/>
        <v/>
      </c>
      <c r="M1814" s="146" t="str">
        <f t="shared" si="400"/>
        <v/>
      </c>
      <c r="Y1814" t="str">
        <f t="shared" si="396"/>
        <v/>
      </c>
      <c r="Z1814" t="str">
        <f t="shared" si="401"/>
        <v/>
      </c>
      <c r="AA1814" t="str">
        <f t="shared" si="402"/>
        <v/>
      </c>
      <c r="AB1814">
        <f t="shared" si="403"/>
        <v>0</v>
      </c>
      <c r="AH1814" s="12" t="str">
        <f t="shared" si="393"/>
        <v/>
      </c>
      <c r="AI1814" s="12">
        <f t="shared" si="394"/>
        <v>0</v>
      </c>
      <c r="AJ1814" s="12">
        <f t="shared" si="395"/>
        <v>0</v>
      </c>
      <c r="AM1814" s="12" t="str">
        <f t="shared" si="404"/>
        <v/>
      </c>
      <c r="AN1814" t="str">
        <f t="shared" si="405"/>
        <v/>
      </c>
      <c r="AO1814" s="113">
        <f t="shared" si="406"/>
        <v>0</v>
      </c>
    </row>
    <row r="1815" spans="1:41" ht="20.100000000000001" customHeight="1">
      <c r="A1815" s="32" t="str">
        <f t="shared" si="397"/>
        <v/>
      </c>
      <c r="B1815" s="25" t="s">
        <v>23</v>
      </c>
      <c r="C1815" s="79"/>
      <c r="D1815" s="37"/>
      <c r="E1815" s="7"/>
      <c r="F1815" s="104"/>
      <c r="G1815" s="10"/>
      <c r="H1815" s="7"/>
      <c r="I1815" s="120"/>
      <c r="J1815" s="123"/>
      <c r="K1815" s="144" t="str">
        <f t="shared" si="398"/>
        <v/>
      </c>
      <c r="L1815" s="147" t="str">
        <f t="shared" si="399"/>
        <v/>
      </c>
      <c r="M1815" s="146" t="str">
        <f t="shared" si="400"/>
        <v/>
      </c>
      <c r="Y1815" t="str">
        <f t="shared" si="396"/>
        <v/>
      </c>
      <c r="Z1815" t="str">
        <f t="shared" si="401"/>
        <v/>
      </c>
      <c r="AA1815" t="str">
        <f t="shared" si="402"/>
        <v/>
      </c>
      <c r="AB1815">
        <f t="shared" si="403"/>
        <v>0</v>
      </c>
      <c r="AH1815" s="12" t="str">
        <f t="shared" ref="AH1815:AH1878" si="407">IF(Y1815="JA8JXC",1,"")</f>
        <v/>
      </c>
      <c r="AI1815" s="12">
        <f t="shared" ref="AI1815:AI1878" si="408">IFERROR(DATEDIF($AI$7,F1815,"d"),0)</f>
        <v>0</v>
      </c>
      <c r="AJ1815" s="12">
        <f t="shared" ref="AJ1815:AJ1878" si="409">IF(AND(AH1815=1,AI1815&gt;=1),1,0)</f>
        <v>0</v>
      </c>
      <c r="AM1815" s="12" t="str">
        <f t="shared" si="404"/>
        <v/>
      </c>
      <c r="AN1815" t="str">
        <f t="shared" si="405"/>
        <v/>
      </c>
      <c r="AO1815" s="113">
        <f t="shared" si="406"/>
        <v>0</v>
      </c>
    </row>
    <row r="1816" spans="1:41" ht="20.100000000000001" customHeight="1">
      <c r="A1816" s="32" t="str">
        <f t="shared" si="397"/>
        <v/>
      </c>
      <c r="B1816" s="63" t="s">
        <v>23</v>
      </c>
      <c r="C1816" s="79"/>
      <c r="D1816" s="37"/>
      <c r="E1816" s="7"/>
      <c r="F1816" s="104"/>
      <c r="G1816" s="10"/>
      <c r="H1816" s="7"/>
      <c r="I1816" s="120"/>
      <c r="J1816" s="123"/>
      <c r="K1816" s="144" t="str">
        <f t="shared" si="398"/>
        <v/>
      </c>
      <c r="L1816" s="147" t="str">
        <f t="shared" si="399"/>
        <v/>
      </c>
      <c r="M1816" s="146" t="str">
        <f t="shared" si="400"/>
        <v/>
      </c>
      <c r="Y1816" t="str">
        <f t="shared" si="396"/>
        <v/>
      </c>
      <c r="Z1816" t="str">
        <f t="shared" si="401"/>
        <v/>
      </c>
      <c r="AA1816" t="str">
        <f t="shared" si="402"/>
        <v/>
      </c>
      <c r="AB1816">
        <f t="shared" si="403"/>
        <v>0</v>
      </c>
      <c r="AH1816" s="12" t="str">
        <f t="shared" si="407"/>
        <v/>
      </c>
      <c r="AI1816" s="12">
        <f t="shared" si="408"/>
        <v>0</v>
      </c>
      <c r="AJ1816" s="12">
        <f t="shared" si="409"/>
        <v>0</v>
      </c>
      <c r="AM1816" s="12" t="str">
        <f t="shared" si="404"/>
        <v/>
      </c>
      <c r="AN1816" t="str">
        <f t="shared" si="405"/>
        <v/>
      </c>
      <c r="AO1816" s="113">
        <f t="shared" si="406"/>
        <v>0</v>
      </c>
    </row>
    <row r="1817" spans="1:41" ht="20.100000000000001" customHeight="1">
      <c r="A1817" s="32" t="str">
        <f t="shared" si="397"/>
        <v/>
      </c>
      <c r="B1817" s="25" t="s">
        <v>23</v>
      </c>
      <c r="C1817" s="79"/>
      <c r="D1817" s="37"/>
      <c r="E1817" s="7"/>
      <c r="F1817" s="104"/>
      <c r="G1817" s="10"/>
      <c r="H1817" s="7"/>
      <c r="I1817" s="120"/>
      <c r="J1817" s="123"/>
      <c r="K1817" s="144" t="str">
        <f t="shared" si="398"/>
        <v/>
      </c>
      <c r="L1817" s="147" t="str">
        <f t="shared" si="399"/>
        <v/>
      </c>
      <c r="M1817" s="146" t="str">
        <f t="shared" si="400"/>
        <v/>
      </c>
      <c r="Y1817" t="str">
        <f t="shared" si="396"/>
        <v/>
      </c>
      <c r="Z1817" t="str">
        <f t="shared" si="401"/>
        <v/>
      </c>
      <c r="AA1817" t="str">
        <f t="shared" si="402"/>
        <v/>
      </c>
      <c r="AB1817">
        <f t="shared" si="403"/>
        <v>0</v>
      </c>
      <c r="AH1817" s="12" t="str">
        <f t="shared" si="407"/>
        <v/>
      </c>
      <c r="AI1817" s="12">
        <f t="shared" si="408"/>
        <v>0</v>
      </c>
      <c r="AJ1817" s="12">
        <f t="shared" si="409"/>
        <v>0</v>
      </c>
      <c r="AM1817" s="12" t="str">
        <f t="shared" si="404"/>
        <v/>
      </c>
      <c r="AN1817" t="str">
        <f t="shared" si="405"/>
        <v/>
      </c>
      <c r="AO1817" s="113">
        <f t="shared" si="406"/>
        <v>0</v>
      </c>
    </row>
    <row r="1818" spans="1:41" ht="20.100000000000001" customHeight="1">
      <c r="A1818" s="32" t="str">
        <f t="shared" si="397"/>
        <v/>
      </c>
      <c r="B1818" s="25" t="s">
        <v>23</v>
      </c>
      <c r="C1818" s="79"/>
      <c r="D1818" s="37"/>
      <c r="E1818" s="7"/>
      <c r="F1818" s="104"/>
      <c r="G1818" s="10"/>
      <c r="H1818" s="7"/>
      <c r="I1818" s="120"/>
      <c r="J1818" s="123"/>
      <c r="K1818" s="144" t="str">
        <f t="shared" si="398"/>
        <v/>
      </c>
      <c r="L1818" s="147" t="str">
        <f t="shared" si="399"/>
        <v/>
      </c>
      <c r="M1818" s="146" t="str">
        <f t="shared" si="400"/>
        <v/>
      </c>
      <c r="Y1818" t="str">
        <f t="shared" si="396"/>
        <v/>
      </c>
      <c r="Z1818" t="str">
        <f t="shared" si="401"/>
        <v/>
      </c>
      <c r="AA1818" t="str">
        <f t="shared" si="402"/>
        <v/>
      </c>
      <c r="AB1818">
        <f t="shared" si="403"/>
        <v>0</v>
      </c>
      <c r="AH1818" s="12" t="str">
        <f t="shared" si="407"/>
        <v/>
      </c>
      <c r="AI1818" s="12">
        <f t="shared" si="408"/>
        <v>0</v>
      </c>
      <c r="AJ1818" s="12">
        <f t="shared" si="409"/>
        <v>0</v>
      </c>
      <c r="AM1818" s="12" t="str">
        <f t="shared" si="404"/>
        <v/>
      </c>
      <c r="AN1818" t="str">
        <f t="shared" si="405"/>
        <v/>
      </c>
      <c r="AO1818" s="113">
        <f t="shared" si="406"/>
        <v>0</v>
      </c>
    </row>
    <row r="1819" spans="1:41" ht="20.100000000000001" customHeight="1">
      <c r="A1819" s="32" t="str">
        <f t="shared" si="397"/>
        <v/>
      </c>
      <c r="B1819" s="25" t="s">
        <v>23</v>
      </c>
      <c r="C1819" s="79"/>
      <c r="D1819" s="37"/>
      <c r="E1819" s="7"/>
      <c r="F1819" s="104"/>
      <c r="G1819" s="10"/>
      <c r="H1819" s="7"/>
      <c r="I1819" s="120"/>
      <c r="J1819" s="123"/>
      <c r="K1819" s="144" t="str">
        <f t="shared" si="398"/>
        <v/>
      </c>
      <c r="L1819" s="147" t="str">
        <f t="shared" si="399"/>
        <v/>
      </c>
      <c r="M1819" s="146" t="str">
        <f t="shared" si="400"/>
        <v/>
      </c>
      <c r="Y1819" t="str">
        <f t="shared" si="396"/>
        <v/>
      </c>
      <c r="Z1819" t="str">
        <f t="shared" si="401"/>
        <v/>
      </c>
      <c r="AA1819" t="str">
        <f t="shared" si="402"/>
        <v/>
      </c>
      <c r="AB1819">
        <f t="shared" si="403"/>
        <v>0</v>
      </c>
      <c r="AH1819" s="12" t="str">
        <f t="shared" si="407"/>
        <v/>
      </c>
      <c r="AI1819" s="12">
        <f t="shared" si="408"/>
        <v>0</v>
      </c>
      <c r="AJ1819" s="12">
        <f t="shared" si="409"/>
        <v>0</v>
      </c>
      <c r="AM1819" s="12" t="str">
        <f t="shared" si="404"/>
        <v/>
      </c>
      <c r="AN1819" t="str">
        <f t="shared" si="405"/>
        <v/>
      </c>
      <c r="AO1819" s="113">
        <f t="shared" si="406"/>
        <v>0</v>
      </c>
    </row>
    <row r="1820" spans="1:41" ht="20.100000000000001" customHeight="1">
      <c r="A1820" s="32" t="str">
        <f t="shared" si="397"/>
        <v/>
      </c>
      <c r="B1820" s="25" t="s">
        <v>23</v>
      </c>
      <c r="C1820" s="79"/>
      <c r="D1820" s="37"/>
      <c r="E1820" s="7"/>
      <c r="F1820" s="104"/>
      <c r="G1820" s="10"/>
      <c r="H1820" s="7"/>
      <c r="I1820" s="120"/>
      <c r="J1820" s="123"/>
      <c r="K1820" s="144" t="str">
        <f t="shared" si="398"/>
        <v/>
      </c>
      <c r="L1820" s="147" t="str">
        <f t="shared" si="399"/>
        <v/>
      </c>
      <c r="M1820" s="146" t="str">
        <f t="shared" si="400"/>
        <v/>
      </c>
      <c r="Y1820" t="str">
        <f t="shared" si="396"/>
        <v/>
      </c>
      <c r="Z1820" t="str">
        <f t="shared" si="401"/>
        <v/>
      </c>
      <c r="AA1820" t="str">
        <f t="shared" si="402"/>
        <v/>
      </c>
      <c r="AB1820">
        <f t="shared" si="403"/>
        <v>0</v>
      </c>
      <c r="AH1820" s="12" t="str">
        <f t="shared" si="407"/>
        <v/>
      </c>
      <c r="AI1820" s="12">
        <f t="shared" si="408"/>
        <v>0</v>
      </c>
      <c r="AJ1820" s="12">
        <f t="shared" si="409"/>
        <v>0</v>
      </c>
      <c r="AM1820" s="12" t="str">
        <f t="shared" si="404"/>
        <v/>
      </c>
      <c r="AN1820" t="str">
        <f t="shared" si="405"/>
        <v/>
      </c>
      <c r="AO1820" s="113">
        <f t="shared" si="406"/>
        <v>0</v>
      </c>
    </row>
    <row r="1821" spans="1:41" ht="20.100000000000001" customHeight="1">
      <c r="A1821" s="32" t="str">
        <f t="shared" si="397"/>
        <v/>
      </c>
      <c r="B1821" s="25" t="s">
        <v>23</v>
      </c>
      <c r="C1821" s="79"/>
      <c r="D1821" s="37"/>
      <c r="E1821" s="7"/>
      <c r="F1821" s="104"/>
      <c r="G1821" s="10"/>
      <c r="H1821" s="7"/>
      <c r="I1821" s="120"/>
      <c r="J1821" s="123"/>
      <c r="K1821" s="144" t="str">
        <f t="shared" si="398"/>
        <v/>
      </c>
      <c r="L1821" s="147" t="str">
        <f t="shared" si="399"/>
        <v/>
      </c>
      <c r="M1821" s="146" t="str">
        <f t="shared" si="400"/>
        <v/>
      </c>
      <c r="Y1821" t="str">
        <f t="shared" si="396"/>
        <v/>
      </c>
      <c r="Z1821" t="str">
        <f t="shared" si="401"/>
        <v/>
      </c>
      <c r="AA1821" t="str">
        <f t="shared" si="402"/>
        <v/>
      </c>
      <c r="AB1821">
        <f t="shared" si="403"/>
        <v>0</v>
      </c>
      <c r="AH1821" s="12" t="str">
        <f t="shared" si="407"/>
        <v/>
      </c>
      <c r="AI1821" s="12">
        <f t="shared" si="408"/>
        <v>0</v>
      </c>
      <c r="AJ1821" s="12">
        <f t="shared" si="409"/>
        <v>0</v>
      </c>
      <c r="AM1821" s="12" t="str">
        <f t="shared" si="404"/>
        <v/>
      </c>
      <c r="AN1821" t="str">
        <f t="shared" si="405"/>
        <v/>
      </c>
      <c r="AO1821" s="113">
        <f t="shared" si="406"/>
        <v>0</v>
      </c>
    </row>
    <row r="1822" spans="1:41" ht="20.100000000000001" customHeight="1">
      <c r="A1822" s="32" t="str">
        <f t="shared" si="397"/>
        <v/>
      </c>
      <c r="B1822" s="25" t="s">
        <v>23</v>
      </c>
      <c r="C1822" s="79"/>
      <c r="D1822" s="37"/>
      <c r="E1822" s="7"/>
      <c r="F1822" s="104"/>
      <c r="G1822" s="10"/>
      <c r="H1822" s="7"/>
      <c r="I1822" s="120"/>
      <c r="J1822" s="123"/>
      <c r="K1822" s="144" t="str">
        <f t="shared" si="398"/>
        <v/>
      </c>
      <c r="L1822" s="147" t="str">
        <f t="shared" si="399"/>
        <v/>
      </c>
      <c r="M1822" s="146" t="str">
        <f t="shared" si="400"/>
        <v/>
      </c>
      <c r="Y1822" t="str">
        <f t="shared" si="396"/>
        <v/>
      </c>
      <c r="Z1822" t="str">
        <f t="shared" si="401"/>
        <v/>
      </c>
      <c r="AA1822" t="str">
        <f t="shared" si="402"/>
        <v/>
      </c>
      <c r="AB1822">
        <f t="shared" si="403"/>
        <v>0</v>
      </c>
      <c r="AH1822" s="12" t="str">
        <f t="shared" si="407"/>
        <v/>
      </c>
      <c r="AI1822" s="12">
        <f t="shared" si="408"/>
        <v>0</v>
      </c>
      <c r="AJ1822" s="12">
        <f t="shared" si="409"/>
        <v>0</v>
      </c>
      <c r="AM1822" s="12" t="str">
        <f t="shared" si="404"/>
        <v/>
      </c>
      <c r="AN1822" t="str">
        <f t="shared" si="405"/>
        <v/>
      </c>
      <c r="AO1822" s="113">
        <f t="shared" si="406"/>
        <v>0</v>
      </c>
    </row>
    <row r="1823" spans="1:41" ht="20.100000000000001" customHeight="1">
      <c r="A1823" s="32" t="str">
        <f t="shared" si="397"/>
        <v/>
      </c>
      <c r="B1823" s="25" t="s">
        <v>23</v>
      </c>
      <c r="C1823" s="79"/>
      <c r="D1823" s="37"/>
      <c r="E1823" s="7"/>
      <c r="F1823" s="104"/>
      <c r="G1823" s="10"/>
      <c r="H1823" s="7"/>
      <c r="I1823" s="120"/>
      <c r="J1823" s="123"/>
      <c r="K1823" s="144" t="str">
        <f t="shared" si="398"/>
        <v/>
      </c>
      <c r="L1823" s="147" t="str">
        <f t="shared" si="399"/>
        <v/>
      </c>
      <c r="M1823" s="146" t="str">
        <f t="shared" si="400"/>
        <v/>
      </c>
      <c r="Y1823" t="str">
        <f t="shared" si="396"/>
        <v/>
      </c>
      <c r="Z1823" t="str">
        <f t="shared" si="401"/>
        <v/>
      </c>
      <c r="AA1823" t="str">
        <f t="shared" si="402"/>
        <v/>
      </c>
      <c r="AB1823">
        <f t="shared" si="403"/>
        <v>0</v>
      </c>
      <c r="AH1823" s="12" t="str">
        <f t="shared" si="407"/>
        <v/>
      </c>
      <c r="AI1823" s="12">
        <f t="shared" si="408"/>
        <v>0</v>
      </c>
      <c r="AJ1823" s="12">
        <f t="shared" si="409"/>
        <v>0</v>
      </c>
      <c r="AM1823" s="12" t="str">
        <f t="shared" si="404"/>
        <v/>
      </c>
      <c r="AN1823" t="str">
        <f t="shared" si="405"/>
        <v/>
      </c>
      <c r="AO1823" s="113">
        <f t="shared" si="406"/>
        <v>0</v>
      </c>
    </row>
    <row r="1824" spans="1:41" ht="20.100000000000001" customHeight="1">
      <c r="A1824" s="32" t="str">
        <f t="shared" si="397"/>
        <v/>
      </c>
      <c r="B1824" s="25" t="s">
        <v>23</v>
      </c>
      <c r="C1824" s="79"/>
      <c r="D1824" s="37"/>
      <c r="E1824" s="7"/>
      <c r="F1824" s="104"/>
      <c r="G1824" s="10"/>
      <c r="H1824" s="7"/>
      <c r="I1824" s="120"/>
      <c r="J1824" s="123"/>
      <c r="K1824" s="144" t="str">
        <f t="shared" si="398"/>
        <v/>
      </c>
      <c r="L1824" s="147" t="str">
        <f t="shared" si="399"/>
        <v/>
      </c>
      <c r="M1824" s="146" t="str">
        <f t="shared" si="400"/>
        <v/>
      </c>
      <c r="Y1824" t="str">
        <f t="shared" si="396"/>
        <v/>
      </c>
      <c r="Z1824" t="str">
        <f t="shared" si="401"/>
        <v/>
      </c>
      <c r="AA1824" t="str">
        <f t="shared" si="402"/>
        <v/>
      </c>
      <c r="AB1824">
        <f t="shared" si="403"/>
        <v>0</v>
      </c>
      <c r="AH1824" s="12" t="str">
        <f t="shared" si="407"/>
        <v/>
      </c>
      <c r="AI1824" s="12">
        <f t="shared" si="408"/>
        <v>0</v>
      </c>
      <c r="AJ1824" s="12">
        <f t="shared" si="409"/>
        <v>0</v>
      </c>
      <c r="AM1824" s="12" t="str">
        <f t="shared" si="404"/>
        <v/>
      </c>
      <c r="AN1824" t="str">
        <f t="shared" si="405"/>
        <v/>
      </c>
      <c r="AO1824" s="113">
        <f t="shared" si="406"/>
        <v>0</v>
      </c>
    </row>
    <row r="1825" spans="1:41" ht="20.100000000000001" customHeight="1">
      <c r="A1825" s="32" t="str">
        <f t="shared" si="397"/>
        <v/>
      </c>
      <c r="B1825" s="25" t="s">
        <v>23</v>
      </c>
      <c r="C1825" s="79"/>
      <c r="D1825" s="37"/>
      <c r="E1825" s="7"/>
      <c r="F1825" s="104"/>
      <c r="G1825" s="10"/>
      <c r="H1825" s="7"/>
      <c r="I1825" s="120"/>
      <c r="J1825" s="123"/>
      <c r="K1825" s="144" t="str">
        <f t="shared" si="398"/>
        <v/>
      </c>
      <c r="L1825" s="147" t="str">
        <f t="shared" si="399"/>
        <v/>
      </c>
      <c r="M1825" s="146" t="str">
        <f t="shared" si="400"/>
        <v/>
      </c>
      <c r="Y1825" t="str">
        <f t="shared" si="396"/>
        <v/>
      </c>
      <c r="Z1825" t="str">
        <f t="shared" si="401"/>
        <v/>
      </c>
      <c r="AA1825" t="str">
        <f t="shared" si="402"/>
        <v/>
      </c>
      <c r="AB1825">
        <f t="shared" si="403"/>
        <v>0</v>
      </c>
      <c r="AH1825" s="12" t="str">
        <f t="shared" si="407"/>
        <v/>
      </c>
      <c r="AI1825" s="12">
        <f t="shared" si="408"/>
        <v>0</v>
      </c>
      <c r="AJ1825" s="12">
        <f t="shared" si="409"/>
        <v>0</v>
      </c>
      <c r="AM1825" s="12" t="str">
        <f t="shared" si="404"/>
        <v/>
      </c>
      <c r="AN1825" t="str">
        <f t="shared" si="405"/>
        <v/>
      </c>
      <c r="AO1825" s="113">
        <f t="shared" si="406"/>
        <v>0</v>
      </c>
    </row>
    <row r="1826" spans="1:41" ht="20.100000000000001" customHeight="1">
      <c r="A1826" s="32" t="str">
        <f t="shared" si="397"/>
        <v/>
      </c>
      <c r="B1826" s="25" t="s">
        <v>23</v>
      </c>
      <c r="C1826" s="79"/>
      <c r="D1826" s="37"/>
      <c r="E1826" s="7"/>
      <c r="F1826" s="104"/>
      <c r="G1826" s="10"/>
      <c r="H1826" s="7"/>
      <c r="I1826" s="120"/>
      <c r="J1826" s="123"/>
      <c r="K1826" s="144" t="str">
        <f t="shared" si="398"/>
        <v/>
      </c>
      <c r="L1826" s="147" t="str">
        <f t="shared" si="399"/>
        <v/>
      </c>
      <c r="M1826" s="146" t="str">
        <f t="shared" si="400"/>
        <v/>
      </c>
      <c r="Y1826" t="str">
        <f t="shared" si="396"/>
        <v/>
      </c>
      <c r="Z1826" t="str">
        <f t="shared" si="401"/>
        <v/>
      </c>
      <c r="AA1826" t="str">
        <f t="shared" si="402"/>
        <v/>
      </c>
      <c r="AB1826">
        <f t="shared" si="403"/>
        <v>0</v>
      </c>
      <c r="AH1826" s="12" t="str">
        <f t="shared" si="407"/>
        <v/>
      </c>
      <c r="AI1826" s="12">
        <f t="shared" si="408"/>
        <v>0</v>
      </c>
      <c r="AJ1826" s="12">
        <f t="shared" si="409"/>
        <v>0</v>
      </c>
      <c r="AM1826" s="12" t="str">
        <f t="shared" si="404"/>
        <v/>
      </c>
      <c r="AN1826" t="str">
        <f t="shared" si="405"/>
        <v/>
      </c>
      <c r="AO1826" s="113">
        <f t="shared" si="406"/>
        <v>0</v>
      </c>
    </row>
    <row r="1827" spans="1:41" ht="20.100000000000001" customHeight="1">
      <c r="A1827" s="32" t="str">
        <f t="shared" si="397"/>
        <v/>
      </c>
      <c r="B1827" s="25" t="s">
        <v>23</v>
      </c>
      <c r="C1827" s="79"/>
      <c r="D1827" s="37"/>
      <c r="E1827" s="7"/>
      <c r="F1827" s="104"/>
      <c r="G1827" s="10"/>
      <c r="H1827" s="7"/>
      <c r="I1827" s="120"/>
      <c r="J1827" s="123"/>
      <c r="K1827" s="144" t="str">
        <f t="shared" si="398"/>
        <v/>
      </c>
      <c r="L1827" s="147" t="str">
        <f t="shared" si="399"/>
        <v/>
      </c>
      <c r="M1827" s="146" t="str">
        <f t="shared" si="400"/>
        <v/>
      </c>
      <c r="Y1827" t="str">
        <f t="shared" si="396"/>
        <v/>
      </c>
      <c r="Z1827" t="str">
        <f t="shared" si="401"/>
        <v/>
      </c>
      <c r="AA1827" t="str">
        <f t="shared" si="402"/>
        <v/>
      </c>
      <c r="AB1827">
        <f t="shared" si="403"/>
        <v>0</v>
      </c>
      <c r="AH1827" s="12" t="str">
        <f t="shared" si="407"/>
        <v/>
      </c>
      <c r="AI1827" s="12">
        <f t="shared" si="408"/>
        <v>0</v>
      </c>
      <c r="AJ1827" s="12">
        <f t="shared" si="409"/>
        <v>0</v>
      </c>
      <c r="AM1827" s="12" t="str">
        <f t="shared" si="404"/>
        <v/>
      </c>
      <c r="AN1827" t="str">
        <f t="shared" si="405"/>
        <v/>
      </c>
      <c r="AO1827" s="113">
        <f t="shared" si="406"/>
        <v>0</v>
      </c>
    </row>
    <row r="1828" spans="1:41" ht="20.100000000000001" customHeight="1">
      <c r="A1828" s="32" t="str">
        <f t="shared" si="397"/>
        <v/>
      </c>
      <c r="B1828" s="25" t="s">
        <v>23</v>
      </c>
      <c r="C1828" s="79"/>
      <c r="D1828" s="37"/>
      <c r="E1828" s="7"/>
      <c r="F1828" s="104"/>
      <c r="G1828" s="10"/>
      <c r="H1828" s="7"/>
      <c r="I1828" s="120"/>
      <c r="J1828" s="123"/>
      <c r="K1828" s="144" t="str">
        <f t="shared" si="398"/>
        <v/>
      </c>
      <c r="L1828" s="147" t="str">
        <f t="shared" si="399"/>
        <v/>
      </c>
      <c r="M1828" s="146" t="str">
        <f t="shared" si="400"/>
        <v/>
      </c>
      <c r="Y1828" t="str">
        <f t="shared" si="396"/>
        <v/>
      </c>
      <c r="Z1828" t="str">
        <f t="shared" si="401"/>
        <v/>
      </c>
      <c r="AA1828" t="str">
        <f t="shared" si="402"/>
        <v/>
      </c>
      <c r="AB1828">
        <f t="shared" si="403"/>
        <v>0</v>
      </c>
      <c r="AH1828" s="12" t="str">
        <f t="shared" si="407"/>
        <v/>
      </c>
      <c r="AI1828" s="12">
        <f t="shared" si="408"/>
        <v>0</v>
      </c>
      <c r="AJ1828" s="12">
        <f t="shared" si="409"/>
        <v>0</v>
      </c>
      <c r="AM1828" s="12" t="str">
        <f t="shared" si="404"/>
        <v/>
      </c>
      <c r="AN1828" t="str">
        <f t="shared" si="405"/>
        <v/>
      </c>
      <c r="AO1828" s="113">
        <f t="shared" si="406"/>
        <v>0</v>
      </c>
    </row>
    <row r="1829" spans="1:41" ht="20.100000000000001" customHeight="1">
      <c r="A1829" s="32" t="str">
        <f t="shared" si="397"/>
        <v/>
      </c>
      <c r="B1829" s="25" t="s">
        <v>23</v>
      </c>
      <c r="C1829" s="79"/>
      <c r="D1829" s="37"/>
      <c r="E1829" s="7"/>
      <c r="F1829" s="104"/>
      <c r="G1829" s="10"/>
      <c r="H1829" s="7"/>
      <c r="I1829" s="120"/>
      <c r="J1829" s="123"/>
      <c r="K1829" s="144" t="str">
        <f t="shared" si="398"/>
        <v/>
      </c>
      <c r="L1829" s="147" t="str">
        <f t="shared" si="399"/>
        <v/>
      </c>
      <c r="M1829" s="146" t="str">
        <f t="shared" si="400"/>
        <v/>
      </c>
      <c r="Y1829" t="str">
        <f t="shared" si="396"/>
        <v/>
      </c>
      <c r="Z1829" t="str">
        <f t="shared" si="401"/>
        <v/>
      </c>
      <c r="AA1829" t="str">
        <f t="shared" si="402"/>
        <v/>
      </c>
      <c r="AB1829">
        <f t="shared" si="403"/>
        <v>0</v>
      </c>
      <c r="AH1829" s="12" t="str">
        <f t="shared" si="407"/>
        <v/>
      </c>
      <c r="AI1829" s="12">
        <f t="shared" si="408"/>
        <v>0</v>
      </c>
      <c r="AJ1829" s="12">
        <f t="shared" si="409"/>
        <v>0</v>
      </c>
      <c r="AM1829" s="12" t="str">
        <f t="shared" si="404"/>
        <v/>
      </c>
      <c r="AN1829" t="str">
        <f t="shared" si="405"/>
        <v/>
      </c>
      <c r="AO1829" s="113">
        <f t="shared" si="406"/>
        <v>0</v>
      </c>
    </row>
    <row r="1830" spans="1:41" ht="20.100000000000001" customHeight="1">
      <c r="A1830" s="32" t="str">
        <f t="shared" si="397"/>
        <v/>
      </c>
      <c r="B1830" s="25" t="s">
        <v>23</v>
      </c>
      <c r="C1830" s="79"/>
      <c r="D1830" s="37"/>
      <c r="E1830" s="7"/>
      <c r="F1830" s="104"/>
      <c r="G1830" s="10"/>
      <c r="H1830" s="7"/>
      <c r="I1830" s="120"/>
      <c r="J1830" s="123"/>
      <c r="K1830" s="144" t="str">
        <f t="shared" si="398"/>
        <v/>
      </c>
      <c r="L1830" s="147" t="str">
        <f t="shared" si="399"/>
        <v/>
      </c>
      <c r="M1830" s="146" t="str">
        <f t="shared" si="400"/>
        <v/>
      </c>
      <c r="Y1830" t="str">
        <f t="shared" si="396"/>
        <v/>
      </c>
      <c r="Z1830" t="str">
        <f t="shared" si="401"/>
        <v/>
      </c>
      <c r="AA1830" t="str">
        <f t="shared" si="402"/>
        <v/>
      </c>
      <c r="AB1830">
        <f t="shared" si="403"/>
        <v>0</v>
      </c>
      <c r="AH1830" s="12" t="str">
        <f t="shared" si="407"/>
        <v/>
      </c>
      <c r="AI1830" s="12">
        <f t="shared" si="408"/>
        <v>0</v>
      </c>
      <c r="AJ1830" s="12">
        <f t="shared" si="409"/>
        <v>0</v>
      </c>
      <c r="AM1830" s="12" t="str">
        <f t="shared" si="404"/>
        <v/>
      </c>
      <c r="AN1830" t="str">
        <f t="shared" si="405"/>
        <v/>
      </c>
      <c r="AO1830" s="113">
        <f t="shared" si="406"/>
        <v>0</v>
      </c>
    </row>
    <row r="1831" spans="1:41" ht="20.100000000000001" customHeight="1">
      <c r="A1831" s="32" t="str">
        <f t="shared" si="397"/>
        <v/>
      </c>
      <c r="B1831" s="25" t="s">
        <v>23</v>
      </c>
      <c r="C1831" s="79"/>
      <c r="D1831" s="37"/>
      <c r="E1831" s="7"/>
      <c r="F1831" s="104"/>
      <c r="G1831" s="10"/>
      <c r="H1831" s="7"/>
      <c r="I1831" s="120"/>
      <c r="J1831" s="123"/>
      <c r="K1831" s="144" t="str">
        <f t="shared" si="398"/>
        <v/>
      </c>
      <c r="L1831" s="147" t="str">
        <f t="shared" si="399"/>
        <v/>
      </c>
      <c r="M1831" s="146" t="str">
        <f t="shared" si="400"/>
        <v/>
      </c>
      <c r="Y1831" t="str">
        <f t="shared" si="396"/>
        <v/>
      </c>
      <c r="Z1831" t="str">
        <f t="shared" si="401"/>
        <v/>
      </c>
      <c r="AA1831" t="str">
        <f t="shared" si="402"/>
        <v/>
      </c>
      <c r="AB1831">
        <f t="shared" si="403"/>
        <v>0</v>
      </c>
      <c r="AH1831" s="12" t="str">
        <f t="shared" si="407"/>
        <v/>
      </c>
      <c r="AI1831" s="12">
        <f t="shared" si="408"/>
        <v>0</v>
      </c>
      <c r="AJ1831" s="12">
        <f t="shared" si="409"/>
        <v>0</v>
      </c>
      <c r="AM1831" s="12" t="str">
        <f t="shared" si="404"/>
        <v/>
      </c>
      <c r="AN1831" t="str">
        <f t="shared" si="405"/>
        <v/>
      </c>
      <c r="AO1831" s="113">
        <f t="shared" si="406"/>
        <v>0</v>
      </c>
    </row>
    <row r="1832" spans="1:41" ht="20.100000000000001" customHeight="1">
      <c r="A1832" s="32" t="str">
        <f t="shared" si="397"/>
        <v/>
      </c>
      <c r="B1832" s="25" t="s">
        <v>23</v>
      </c>
      <c r="C1832" s="79"/>
      <c r="D1832" s="37"/>
      <c r="E1832" s="7"/>
      <c r="F1832" s="104"/>
      <c r="G1832" s="10"/>
      <c r="H1832" s="7"/>
      <c r="I1832" s="120"/>
      <c r="J1832" s="123"/>
      <c r="K1832" s="144" t="str">
        <f t="shared" si="398"/>
        <v/>
      </c>
      <c r="L1832" s="147" t="str">
        <f t="shared" si="399"/>
        <v/>
      </c>
      <c r="M1832" s="146" t="str">
        <f t="shared" si="400"/>
        <v/>
      </c>
      <c r="Y1832" t="str">
        <f t="shared" si="396"/>
        <v/>
      </c>
      <c r="Z1832" t="str">
        <f t="shared" si="401"/>
        <v/>
      </c>
      <c r="AA1832" t="str">
        <f t="shared" si="402"/>
        <v/>
      </c>
      <c r="AB1832">
        <f t="shared" si="403"/>
        <v>0</v>
      </c>
      <c r="AH1832" s="12" t="str">
        <f t="shared" si="407"/>
        <v/>
      </c>
      <c r="AI1832" s="12">
        <f t="shared" si="408"/>
        <v>0</v>
      </c>
      <c r="AJ1832" s="12">
        <f t="shared" si="409"/>
        <v>0</v>
      </c>
      <c r="AM1832" s="12" t="str">
        <f t="shared" si="404"/>
        <v/>
      </c>
      <c r="AN1832" t="str">
        <f t="shared" si="405"/>
        <v/>
      </c>
      <c r="AO1832" s="113">
        <f t="shared" si="406"/>
        <v>0</v>
      </c>
    </row>
    <row r="1833" spans="1:41" ht="20.100000000000001" customHeight="1">
      <c r="A1833" s="32" t="str">
        <f t="shared" si="397"/>
        <v/>
      </c>
      <c r="B1833" s="25" t="s">
        <v>23</v>
      </c>
      <c r="C1833" s="79"/>
      <c r="D1833" s="37"/>
      <c r="E1833" s="7"/>
      <c r="F1833" s="104"/>
      <c r="G1833" s="10"/>
      <c r="H1833" s="7"/>
      <c r="I1833" s="120"/>
      <c r="J1833" s="123"/>
      <c r="K1833" s="144" t="str">
        <f t="shared" si="398"/>
        <v/>
      </c>
      <c r="L1833" s="147" t="str">
        <f t="shared" si="399"/>
        <v/>
      </c>
      <c r="M1833" s="146" t="str">
        <f t="shared" si="400"/>
        <v/>
      </c>
      <c r="Y1833" t="str">
        <f t="shared" si="396"/>
        <v/>
      </c>
      <c r="Z1833" t="str">
        <f t="shared" si="401"/>
        <v/>
      </c>
      <c r="AA1833" t="str">
        <f t="shared" si="402"/>
        <v/>
      </c>
      <c r="AB1833">
        <f t="shared" si="403"/>
        <v>0</v>
      </c>
      <c r="AH1833" s="12" t="str">
        <f t="shared" si="407"/>
        <v/>
      </c>
      <c r="AI1833" s="12">
        <f t="shared" si="408"/>
        <v>0</v>
      </c>
      <c r="AJ1833" s="12">
        <f t="shared" si="409"/>
        <v>0</v>
      </c>
      <c r="AM1833" s="12" t="str">
        <f t="shared" si="404"/>
        <v/>
      </c>
      <c r="AN1833" t="str">
        <f t="shared" si="405"/>
        <v/>
      </c>
      <c r="AO1833" s="113">
        <f t="shared" si="406"/>
        <v>0</v>
      </c>
    </row>
    <row r="1834" spans="1:41" ht="20.100000000000001" customHeight="1">
      <c r="A1834" s="32" t="str">
        <f t="shared" si="397"/>
        <v/>
      </c>
      <c r="B1834" s="25" t="s">
        <v>23</v>
      </c>
      <c r="C1834" s="79"/>
      <c r="D1834" s="37"/>
      <c r="E1834" s="7"/>
      <c r="F1834" s="104"/>
      <c r="G1834" s="10"/>
      <c r="H1834" s="7"/>
      <c r="I1834" s="120"/>
      <c r="J1834" s="123"/>
      <c r="K1834" s="144" t="str">
        <f t="shared" si="398"/>
        <v/>
      </c>
      <c r="L1834" s="147" t="str">
        <f t="shared" si="399"/>
        <v/>
      </c>
      <c r="M1834" s="146" t="str">
        <f t="shared" si="400"/>
        <v/>
      </c>
      <c r="Y1834" t="str">
        <f t="shared" si="396"/>
        <v/>
      </c>
      <c r="Z1834" t="str">
        <f t="shared" si="401"/>
        <v/>
      </c>
      <c r="AA1834" t="str">
        <f t="shared" si="402"/>
        <v/>
      </c>
      <c r="AB1834">
        <f t="shared" si="403"/>
        <v>0</v>
      </c>
      <c r="AH1834" s="12" t="str">
        <f t="shared" si="407"/>
        <v/>
      </c>
      <c r="AI1834" s="12">
        <f t="shared" si="408"/>
        <v>0</v>
      </c>
      <c r="AJ1834" s="12">
        <f t="shared" si="409"/>
        <v>0</v>
      </c>
      <c r="AM1834" s="12" t="str">
        <f t="shared" si="404"/>
        <v/>
      </c>
      <c r="AN1834" t="str">
        <f t="shared" si="405"/>
        <v/>
      </c>
      <c r="AO1834" s="113">
        <f t="shared" si="406"/>
        <v>0</v>
      </c>
    </row>
    <row r="1835" spans="1:41" ht="20.100000000000001" customHeight="1">
      <c r="A1835" s="32" t="str">
        <f t="shared" si="397"/>
        <v/>
      </c>
      <c r="B1835" s="25" t="s">
        <v>23</v>
      </c>
      <c r="C1835" s="79"/>
      <c r="D1835" s="37"/>
      <c r="E1835" s="7"/>
      <c r="F1835" s="104"/>
      <c r="G1835" s="10"/>
      <c r="H1835" s="7"/>
      <c r="I1835" s="120"/>
      <c r="J1835" s="123"/>
      <c r="K1835" s="144" t="str">
        <f t="shared" si="398"/>
        <v/>
      </c>
      <c r="L1835" s="147" t="str">
        <f t="shared" si="399"/>
        <v/>
      </c>
      <c r="M1835" s="146" t="str">
        <f t="shared" si="400"/>
        <v/>
      </c>
      <c r="Y1835" t="str">
        <f t="shared" si="396"/>
        <v/>
      </c>
      <c r="Z1835" t="str">
        <f t="shared" si="401"/>
        <v/>
      </c>
      <c r="AA1835" t="str">
        <f t="shared" si="402"/>
        <v/>
      </c>
      <c r="AB1835">
        <f t="shared" si="403"/>
        <v>0</v>
      </c>
      <c r="AH1835" s="12" t="str">
        <f t="shared" si="407"/>
        <v/>
      </c>
      <c r="AI1835" s="12">
        <f t="shared" si="408"/>
        <v>0</v>
      </c>
      <c r="AJ1835" s="12">
        <f t="shared" si="409"/>
        <v>0</v>
      </c>
      <c r="AM1835" s="12" t="str">
        <f t="shared" si="404"/>
        <v/>
      </c>
      <c r="AN1835" t="str">
        <f t="shared" si="405"/>
        <v/>
      </c>
      <c r="AO1835" s="113">
        <f t="shared" si="406"/>
        <v>0</v>
      </c>
    </row>
    <row r="1836" spans="1:41" ht="20.100000000000001" customHeight="1">
      <c r="A1836" s="32" t="str">
        <f t="shared" si="397"/>
        <v/>
      </c>
      <c r="B1836" s="25" t="s">
        <v>23</v>
      </c>
      <c r="C1836" s="79"/>
      <c r="D1836" s="37"/>
      <c r="E1836" s="7"/>
      <c r="F1836" s="104"/>
      <c r="G1836" s="10"/>
      <c r="H1836" s="7"/>
      <c r="I1836" s="120"/>
      <c r="J1836" s="123"/>
      <c r="K1836" s="144" t="str">
        <f t="shared" si="398"/>
        <v/>
      </c>
      <c r="L1836" s="147" t="str">
        <f t="shared" si="399"/>
        <v/>
      </c>
      <c r="M1836" s="146" t="str">
        <f t="shared" si="400"/>
        <v/>
      </c>
      <c r="Y1836" t="str">
        <f t="shared" si="396"/>
        <v/>
      </c>
      <c r="Z1836" t="str">
        <f t="shared" si="401"/>
        <v/>
      </c>
      <c r="AA1836" t="str">
        <f t="shared" si="402"/>
        <v/>
      </c>
      <c r="AB1836">
        <f t="shared" si="403"/>
        <v>0</v>
      </c>
      <c r="AH1836" s="12" t="str">
        <f t="shared" si="407"/>
        <v/>
      </c>
      <c r="AI1836" s="12">
        <f t="shared" si="408"/>
        <v>0</v>
      </c>
      <c r="AJ1836" s="12">
        <f t="shared" si="409"/>
        <v>0</v>
      </c>
      <c r="AM1836" s="12" t="str">
        <f t="shared" si="404"/>
        <v/>
      </c>
      <c r="AN1836" t="str">
        <f t="shared" si="405"/>
        <v/>
      </c>
      <c r="AO1836" s="113">
        <f t="shared" si="406"/>
        <v>0</v>
      </c>
    </row>
    <row r="1837" spans="1:41" ht="20.100000000000001" customHeight="1">
      <c r="A1837" s="32" t="str">
        <f t="shared" si="397"/>
        <v/>
      </c>
      <c r="B1837" s="25" t="s">
        <v>23</v>
      </c>
      <c r="C1837" s="79"/>
      <c r="D1837" s="37"/>
      <c r="E1837" s="7"/>
      <c r="F1837" s="104"/>
      <c r="G1837" s="10"/>
      <c r="H1837" s="7"/>
      <c r="I1837" s="120"/>
      <c r="J1837" s="123"/>
      <c r="K1837" s="144" t="str">
        <f t="shared" si="398"/>
        <v/>
      </c>
      <c r="L1837" s="147" t="str">
        <f t="shared" si="399"/>
        <v/>
      </c>
      <c r="M1837" s="146" t="str">
        <f t="shared" si="400"/>
        <v/>
      </c>
      <c r="Y1837" t="str">
        <f t="shared" si="396"/>
        <v/>
      </c>
      <c r="Z1837" t="str">
        <f t="shared" si="401"/>
        <v/>
      </c>
      <c r="AA1837" t="str">
        <f t="shared" si="402"/>
        <v/>
      </c>
      <c r="AB1837">
        <f t="shared" si="403"/>
        <v>0</v>
      </c>
      <c r="AH1837" s="12" t="str">
        <f t="shared" si="407"/>
        <v/>
      </c>
      <c r="AI1837" s="12">
        <f t="shared" si="408"/>
        <v>0</v>
      </c>
      <c r="AJ1837" s="12">
        <f t="shared" si="409"/>
        <v>0</v>
      </c>
      <c r="AM1837" s="12" t="str">
        <f t="shared" si="404"/>
        <v/>
      </c>
      <c r="AN1837" t="str">
        <f t="shared" si="405"/>
        <v/>
      </c>
      <c r="AO1837" s="113">
        <f t="shared" si="406"/>
        <v>0</v>
      </c>
    </row>
    <row r="1838" spans="1:41" ht="20.100000000000001" customHeight="1">
      <c r="A1838" s="32" t="str">
        <f t="shared" si="397"/>
        <v/>
      </c>
      <c r="B1838" s="25" t="s">
        <v>23</v>
      </c>
      <c r="C1838" s="79"/>
      <c r="D1838" s="37"/>
      <c r="E1838" s="7"/>
      <c r="F1838" s="104"/>
      <c r="G1838" s="10"/>
      <c r="H1838" s="7"/>
      <c r="I1838" s="120"/>
      <c r="J1838" s="123"/>
      <c r="K1838" s="144" t="str">
        <f t="shared" si="398"/>
        <v/>
      </c>
      <c r="L1838" s="147" t="str">
        <f t="shared" si="399"/>
        <v/>
      </c>
      <c r="M1838" s="146" t="str">
        <f t="shared" si="400"/>
        <v/>
      </c>
      <c r="Y1838" t="str">
        <f t="shared" si="396"/>
        <v/>
      </c>
      <c r="Z1838" t="str">
        <f t="shared" si="401"/>
        <v/>
      </c>
      <c r="AA1838" t="str">
        <f t="shared" si="402"/>
        <v/>
      </c>
      <c r="AB1838">
        <f t="shared" si="403"/>
        <v>0</v>
      </c>
      <c r="AH1838" s="12" t="str">
        <f t="shared" si="407"/>
        <v/>
      </c>
      <c r="AI1838" s="12">
        <f t="shared" si="408"/>
        <v>0</v>
      </c>
      <c r="AJ1838" s="12">
        <f t="shared" si="409"/>
        <v>0</v>
      </c>
      <c r="AM1838" s="12" t="str">
        <f t="shared" si="404"/>
        <v/>
      </c>
      <c r="AN1838" t="str">
        <f t="shared" si="405"/>
        <v/>
      </c>
      <c r="AO1838" s="113">
        <f t="shared" si="406"/>
        <v>0</v>
      </c>
    </row>
    <row r="1839" spans="1:41" ht="20.100000000000001" customHeight="1">
      <c r="A1839" s="32" t="str">
        <f t="shared" si="397"/>
        <v/>
      </c>
      <c r="B1839" s="25" t="s">
        <v>23</v>
      </c>
      <c r="C1839" s="79"/>
      <c r="D1839" s="37"/>
      <c r="E1839" s="7"/>
      <c r="F1839" s="104"/>
      <c r="G1839" s="10"/>
      <c r="H1839" s="7"/>
      <c r="I1839" s="120"/>
      <c r="J1839" s="123"/>
      <c r="K1839" s="144" t="str">
        <f t="shared" si="398"/>
        <v/>
      </c>
      <c r="L1839" s="147" t="str">
        <f t="shared" si="399"/>
        <v/>
      </c>
      <c r="M1839" s="146" t="str">
        <f t="shared" si="400"/>
        <v/>
      </c>
      <c r="Y1839" t="str">
        <f t="shared" si="396"/>
        <v/>
      </c>
      <c r="Z1839" t="str">
        <f t="shared" si="401"/>
        <v/>
      </c>
      <c r="AA1839" t="str">
        <f t="shared" si="402"/>
        <v/>
      </c>
      <c r="AB1839">
        <f t="shared" si="403"/>
        <v>0</v>
      </c>
      <c r="AH1839" s="12" t="str">
        <f t="shared" si="407"/>
        <v/>
      </c>
      <c r="AI1839" s="12">
        <f t="shared" si="408"/>
        <v>0</v>
      </c>
      <c r="AJ1839" s="12">
        <f t="shared" si="409"/>
        <v>0</v>
      </c>
      <c r="AM1839" s="12" t="str">
        <f t="shared" si="404"/>
        <v/>
      </c>
      <c r="AN1839" t="str">
        <f t="shared" si="405"/>
        <v/>
      </c>
      <c r="AO1839" s="113">
        <f t="shared" si="406"/>
        <v>0</v>
      </c>
    </row>
    <row r="1840" spans="1:41" ht="20.100000000000001" customHeight="1">
      <c r="A1840" s="32" t="str">
        <f t="shared" si="397"/>
        <v/>
      </c>
      <c r="B1840" s="25" t="s">
        <v>23</v>
      </c>
      <c r="C1840" s="79"/>
      <c r="D1840" s="37"/>
      <c r="E1840" s="7"/>
      <c r="F1840" s="104"/>
      <c r="G1840" s="10"/>
      <c r="H1840" s="7"/>
      <c r="I1840" s="120"/>
      <c r="J1840" s="123"/>
      <c r="K1840" s="144" t="str">
        <f t="shared" si="398"/>
        <v/>
      </c>
      <c r="L1840" s="147" t="str">
        <f t="shared" si="399"/>
        <v/>
      </c>
      <c r="M1840" s="146" t="str">
        <f t="shared" si="400"/>
        <v/>
      </c>
      <c r="Y1840" t="str">
        <f t="shared" si="396"/>
        <v/>
      </c>
      <c r="Z1840" t="str">
        <f t="shared" si="401"/>
        <v/>
      </c>
      <c r="AA1840" t="str">
        <f t="shared" si="402"/>
        <v/>
      </c>
      <c r="AB1840">
        <f t="shared" si="403"/>
        <v>0</v>
      </c>
      <c r="AH1840" s="12" t="str">
        <f t="shared" si="407"/>
        <v/>
      </c>
      <c r="AI1840" s="12">
        <f t="shared" si="408"/>
        <v>0</v>
      </c>
      <c r="AJ1840" s="12">
        <f t="shared" si="409"/>
        <v>0</v>
      </c>
      <c r="AM1840" s="12" t="str">
        <f t="shared" si="404"/>
        <v/>
      </c>
      <c r="AN1840" t="str">
        <f t="shared" si="405"/>
        <v/>
      </c>
      <c r="AO1840" s="113">
        <f t="shared" si="406"/>
        <v>0</v>
      </c>
    </row>
    <row r="1841" spans="1:41" ht="20.100000000000001" customHeight="1">
      <c r="A1841" s="32" t="str">
        <f t="shared" si="397"/>
        <v/>
      </c>
      <c r="B1841" s="25" t="s">
        <v>23</v>
      </c>
      <c r="C1841" s="79"/>
      <c r="D1841" s="37"/>
      <c r="E1841" s="7"/>
      <c r="F1841" s="104"/>
      <c r="G1841" s="10"/>
      <c r="H1841" s="7"/>
      <c r="I1841" s="120"/>
      <c r="J1841" s="123"/>
      <c r="K1841" s="144" t="str">
        <f t="shared" si="398"/>
        <v/>
      </c>
      <c r="L1841" s="147" t="str">
        <f t="shared" si="399"/>
        <v/>
      </c>
      <c r="M1841" s="146" t="str">
        <f t="shared" si="400"/>
        <v/>
      </c>
      <c r="Y1841" t="str">
        <f t="shared" si="396"/>
        <v/>
      </c>
      <c r="Z1841" t="str">
        <f t="shared" si="401"/>
        <v/>
      </c>
      <c r="AA1841" t="str">
        <f t="shared" si="402"/>
        <v/>
      </c>
      <c r="AB1841">
        <f t="shared" si="403"/>
        <v>0</v>
      </c>
      <c r="AH1841" s="12" t="str">
        <f t="shared" si="407"/>
        <v/>
      </c>
      <c r="AI1841" s="12">
        <f t="shared" si="408"/>
        <v>0</v>
      </c>
      <c r="AJ1841" s="12">
        <f t="shared" si="409"/>
        <v>0</v>
      </c>
      <c r="AM1841" s="12" t="str">
        <f t="shared" si="404"/>
        <v/>
      </c>
      <c r="AN1841" t="str">
        <f t="shared" si="405"/>
        <v/>
      </c>
      <c r="AO1841" s="113">
        <f t="shared" si="406"/>
        <v>0</v>
      </c>
    </row>
    <row r="1842" spans="1:41" ht="20.100000000000001" customHeight="1">
      <c r="A1842" s="32" t="str">
        <f t="shared" si="397"/>
        <v/>
      </c>
      <c r="B1842" s="25" t="s">
        <v>23</v>
      </c>
      <c r="C1842" s="79"/>
      <c r="D1842" s="37"/>
      <c r="E1842" s="7"/>
      <c r="F1842" s="104"/>
      <c r="G1842" s="10"/>
      <c r="H1842" s="7"/>
      <c r="I1842" s="120"/>
      <c r="J1842" s="123"/>
      <c r="K1842" s="144" t="str">
        <f t="shared" si="398"/>
        <v/>
      </c>
      <c r="L1842" s="147" t="str">
        <f t="shared" si="399"/>
        <v/>
      </c>
      <c r="M1842" s="146" t="str">
        <f t="shared" si="400"/>
        <v/>
      </c>
      <c r="Y1842" t="str">
        <f t="shared" si="396"/>
        <v/>
      </c>
      <c r="Z1842" t="str">
        <f t="shared" si="401"/>
        <v/>
      </c>
      <c r="AA1842" t="str">
        <f t="shared" si="402"/>
        <v/>
      </c>
      <c r="AB1842">
        <f t="shared" si="403"/>
        <v>0</v>
      </c>
      <c r="AH1842" s="12" t="str">
        <f t="shared" si="407"/>
        <v/>
      </c>
      <c r="AI1842" s="12">
        <f t="shared" si="408"/>
        <v>0</v>
      </c>
      <c r="AJ1842" s="12">
        <f t="shared" si="409"/>
        <v>0</v>
      </c>
      <c r="AM1842" s="12" t="str">
        <f t="shared" si="404"/>
        <v/>
      </c>
      <c r="AN1842" t="str">
        <f t="shared" si="405"/>
        <v/>
      </c>
      <c r="AO1842" s="113">
        <f t="shared" si="406"/>
        <v>0</v>
      </c>
    </row>
    <row r="1843" spans="1:41" ht="20.100000000000001" customHeight="1">
      <c r="A1843" s="32" t="str">
        <f t="shared" si="397"/>
        <v/>
      </c>
      <c r="B1843" s="25" t="s">
        <v>23</v>
      </c>
      <c r="C1843" s="79"/>
      <c r="D1843" s="37"/>
      <c r="E1843" s="7"/>
      <c r="F1843" s="104"/>
      <c r="G1843" s="10"/>
      <c r="H1843" s="7"/>
      <c r="I1843" s="120"/>
      <c r="J1843" s="123"/>
      <c r="K1843" s="144" t="str">
        <f t="shared" si="398"/>
        <v/>
      </c>
      <c r="L1843" s="147" t="str">
        <f t="shared" si="399"/>
        <v/>
      </c>
      <c r="M1843" s="146" t="str">
        <f t="shared" si="400"/>
        <v/>
      </c>
      <c r="Y1843" t="str">
        <f t="shared" si="396"/>
        <v/>
      </c>
      <c r="Z1843" t="str">
        <f t="shared" si="401"/>
        <v/>
      </c>
      <c r="AA1843" t="str">
        <f t="shared" si="402"/>
        <v/>
      </c>
      <c r="AB1843">
        <f t="shared" si="403"/>
        <v>0</v>
      </c>
      <c r="AH1843" s="12" t="str">
        <f t="shared" si="407"/>
        <v/>
      </c>
      <c r="AI1843" s="12">
        <f t="shared" si="408"/>
        <v>0</v>
      </c>
      <c r="AJ1843" s="12">
        <f t="shared" si="409"/>
        <v>0</v>
      </c>
      <c r="AM1843" s="12" t="str">
        <f t="shared" si="404"/>
        <v/>
      </c>
      <c r="AN1843" t="str">
        <f t="shared" si="405"/>
        <v/>
      </c>
      <c r="AO1843" s="113">
        <f t="shared" si="406"/>
        <v>0</v>
      </c>
    </row>
    <row r="1844" spans="1:41" ht="20.100000000000001" customHeight="1">
      <c r="A1844" s="32" t="str">
        <f t="shared" si="397"/>
        <v/>
      </c>
      <c r="B1844" s="25" t="s">
        <v>23</v>
      </c>
      <c r="C1844" s="79"/>
      <c r="D1844" s="37"/>
      <c r="E1844" s="7"/>
      <c r="F1844" s="104"/>
      <c r="G1844" s="10"/>
      <c r="H1844" s="7"/>
      <c r="I1844" s="120"/>
      <c r="J1844" s="123"/>
      <c r="K1844" s="144" t="str">
        <f t="shared" si="398"/>
        <v/>
      </c>
      <c r="L1844" s="147" t="str">
        <f t="shared" si="399"/>
        <v/>
      </c>
      <c r="M1844" s="146" t="str">
        <f t="shared" si="400"/>
        <v/>
      </c>
      <c r="Y1844" t="str">
        <f t="shared" si="396"/>
        <v/>
      </c>
      <c r="Z1844" t="str">
        <f t="shared" si="401"/>
        <v/>
      </c>
      <c r="AA1844" t="str">
        <f t="shared" si="402"/>
        <v/>
      </c>
      <c r="AB1844">
        <f t="shared" si="403"/>
        <v>0</v>
      </c>
      <c r="AH1844" s="12" t="str">
        <f t="shared" si="407"/>
        <v/>
      </c>
      <c r="AI1844" s="12">
        <f t="shared" si="408"/>
        <v>0</v>
      </c>
      <c r="AJ1844" s="12">
        <f t="shared" si="409"/>
        <v>0</v>
      </c>
      <c r="AM1844" s="12" t="str">
        <f t="shared" si="404"/>
        <v/>
      </c>
      <c r="AN1844" t="str">
        <f t="shared" si="405"/>
        <v/>
      </c>
      <c r="AO1844" s="113">
        <f t="shared" si="406"/>
        <v>0</v>
      </c>
    </row>
    <row r="1845" spans="1:41" ht="20.100000000000001" customHeight="1">
      <c r="A1845" s="32" t="str">
        <f t="shared" si="397"/>
        <v/>
      </c>
      <c r="B1845" s="25" t="s">
        <v>23</v>
      </c>
      <c r="C1845" s="79"/>
      <c r="D1845" s="37"/>
      <c r="E1845" s="7"/>
      <c r="F1845" s="104"/>
      <c r="G1845" s="10"/>
      <c r="H1845" s="7"/>
      <c r="I1845" s="120"/>
      <c r="J1845" s="123"/>
      <c r="K1845" s="144" t="str">
        <f t="shared" si="398"/>
        <v/>
      </c>
      <c r="L1845" s="147" t="str">
        <f t="shared" si="399"/>
        <v/>
      </c>
      <c r="M1845" s="146" t="str">
        <f t="shared" si="400"/>
        <v/>
      </c>
      <c r="Y1845" t="str">
        <f t="shared" si="396"/>
        <v/>
      </c>
      <c r="Z1845" t="str">
        <f t="shared" si="401"/>
        <v/>
      </c>
      <c r="AA1845" t="str">
        <f t="shared" si="402"/>
        <v/>
      </c>
      <c r="AB1845">
        <f t="shared" si="403"/>
        <v>0</v>
      </c>
      <c r="AH1845" s="12" t="str">
        <f t="shared" si="407"/>
        <v/>
      </c>
      <c r="AI1845" s="12">
        <f t="shared" si="408"/>
        <v>0</v>
      </c>
      <c r="AJ1845" s="12">
        <f t="shared" si="409"/>
        <v>0</v>
      </c>
      <c r="AM1845" s="12" t="str">
        <f t="shared" si="404"/>
        <v/>
      </c>
      <c r="AN1845" t="str">
        <f t="shared" si="405"/>
        <v/>
      </c>
      <c r="AO1845" s="113">
        <f t="shared" si="406"/>
        <v>0</v>
      </c>
    </row>
    <row r="1846" spans="1:41" ht="20.100000000000001" customHeight="1">
      <c r="A1846" s="32" t="str">
        <f t="shared" si="397"/>
        <v/>
      </c>
      <c r="B1846" s="25" t="s">
        <v>23</v>
      </c>
      <c r="C1846" s="79"/>
      <c r="D1846" s="37"/>
      <c r="E1846" s="7"/>
      <c r="F1846" s="104"/>
      <c r="G1846" s="10"/>
      <c r="H1846" s="7"/>
      <c r="I1846" s="120"/>
      <c r="J1846" s="123"/>
      <c r="K1846" s="144" t="str">
        <f t="shared" si="398"/>
        <v/>
      </c>
      <c r="L1846" s="147" t="str">
        <f t="shared" si="399"/>
        <v/>
      </c>
      <c r="M1846" s="146" t="str">
        <f t="shared" si="400"/>
        <v/>
      </c>
      <c r="Y1846" t="str">
        <f t="shared" si="396"/>
        <v/>
      </c>
      <c r="Z1846" t="str">
        <f t="shared" si="401"/>
        <v/>
      </c>
      <c r="AA1846" t="str">
        <f t="shared" si="402"/>
        <v/>
      </c>
      <c r="AB1846">
        <f t="shared" si="403"/>
        <v>0</v>
      </c>
      <c r="AH1846" s="12" t="str">
        <f t="shared" si="407"/>
        <v/>
      </c>
      <c r="AI1846" s="12">
        <f t="shared" si="408"/>
        <v>0</v>
      </c>
      <c r="AJ1846" s="12">
        <f t="shared" si="409"/>
        <v>0</v>
      </c>
      <c r="AM1846" s="12" t="str">
        <f t="shared" si="404"/>
        <v/>
      </c>
      <c r="AN1846" t="str">
        <f t="shared" si="405"/>
        <v/>
      </c>
      <c r="AO1846" s="113">
        <f t="shared" si="406"/>
        <v>0</v>
      </c>
    </row>
    <row r="1847" spans="1:41" ht="20.100000000000001" customHeight="1">
      <c r="A1847" s="32" t="str">
        <f t="shared" si="397"/>
        <v/>
      </c>
      <c r="B1847" s="25" t="s">
        <v>23</v>
      </c>
      <c r="C1847" s="79"/>
      <c r="D1847" s="37"/>
      <c r="E1847" s="7"/>
      <c r="F1847" s="104"/>
      <c r="G1847" s="10"/>
      <c r="H1847" s="7"/>
      <c r="I1847" s="120"/>
      <c r="J1847" s="123"/>
      <c r="K1847" s="144" t="str">
        <f t="shared" si="398"/>
        <v/>
      </c>
      <c r="L1847" s="147" t="str">
        <f t="shared" si="399"/>
        <v/>
      </c>
      <c r="M1847" s="146" t="str">
        <f t="shared" si="400"/>
        <v/>
      </c>
      <c r="Y1847" t="str">
        <f t="shared" si="396"/>
        <v/>
      </c>
      <c r="Z1847" t="str">
        <f t="shared" si="401"/>
        <v/>
      </c>
      <c r="AA1847" t="str">
        <f t="shared" si="402"/>
        <v/>
      </c>
      <c r="AB1847">
        <f t="shared" si="403"/>
        <v>0</v>
      </c>
      <c r="AH1847" s="12" t="str">
        <f t="shared" si="407"/>
        <v/>
      </c>
      <c r="AI1847" s="12">
        <f t="shared" si="408"/>
        <v>0</v>
      </c>
      <c r="AJ1847" s="12">
        <f t="shared" si="409"/>
        <v>0</v>
      </c>
      <c r="AM1847" s="12" t="str">
        <f t="shared" si="404"/>
        <v/>
      </c>
      <c r="AN1847" t="str">
        <f t="shared" si="405"/>
        <v/>
      </c>
      <c r="AO1847" s="113">
        <f t="shared" si="406"/>
        <v>0</v>
      </c>
    </row>
    <row r="1848" spans="1:41" ht="20.100000000000001" customHeight="1">
      <c r="A1848" s="32" t="str">
        <f t="shared" si="397"/>
        <v/>
      </c>
      <c r="B1848" s="25" t="s">
        <v>23</v>
      </c>
      <c r="C1848" s="79"/>
      <c r="D1848" s="37"/>
      <c r="E1848" s="7"/>
      <c r="F1848" s="104"/>
      <c r="G1848" s="10"/>
      <c r="H1848" s="7"/>
      <c r="I1848" s="120"/>
      <c r="J1848" s="123"/>
      <c r="K1848" s="144" t="str">
        <f t="shared" si="398"/>
        <v/>
      </c>
      <c r="L1848" s="147" t="str">
        <f t="shared" si="399"/>
        <v/>
      </c>
      <c r="M1848" s="146" t="str">
        <f t="shared" si="400"/>
        <v/>
      </c>
      <c r="Y1848" t="str">
        <f t="shared" si="396"/>
        <v/>
      </c>
      <c r="Z1848" t="str">
        <f t="shared" si="401"/>
        <v/>
      </c>
      <c r="AA1848" t="str">
        <f t="shared" si="402"/>
        <v/>
      </c>
      <c r="AB1848">
        <f t="shared" si="403"/>
        <v>0</v>
      </c>
      <c r="AH1848" s="12" t="str">
        <f t="shared" si="407"/>
        <v/>
      </c>
      <c r="AI1848" s="12">
        <f t="shared" si="408"/>
        <v>0</v>
      </c>
      <c r="AJ1848" s="12">
        <f t="shared" si="409"/>
        <v>0</v>
      </c>
      <c r="AM1848" s="12" t="str">
        <f t="shared" si="404"/>
        <v/>
      </c>
      <c r="AN1848" t="str">
        <f t="shared" si="405"/>
        <v/>
      </c>
      <c r="AO1848" s="113">
        <f t="shared" si="406"/>
        <v>0</v>
      </c>
    </row>
    <row r="1849" spans="1:41" ht="20.100000000000001" customHeight="1">
      <c r="A1849" s="32" t="str">
        <f t="shared" si="397"/>
        <v/>
      </c>
      <c r="B1849" s="25" t="s">
        <v>23</v>
      </c>
      <c r="C1849" s="79"/>
      <c r="D1849" s="37"/>
      <c r="E1849" s="7"/>
      <c r="F1849" s="104"/>
      <c r="G1849" s="10"/>
      <c r="H1849" s="7"/>
      <c r="I1849" s="120"/>
      <c r="J1849" s="123"/>
      <c r="K1849" s="144" t="str">
        <f t="shared" si="398"/>
        <v/>
      </c>
      <c r="L1849" s="147" t="str">
        <f t="shared" si="399"/>
        <v/>
      </c>
      <c r="M1849" s="146" t="str">
        <f t="shared" si="400"/>
        <v/>
      </c>
      <c r="Y1849" t="str">
        <f t="shared" si="396"/>
        <v/>
      </c>
      <c r="Z1849" t="str">
        <f t="shared" si="401"/>
        <v/>
      </c>
      <c r="AA1849" t="str">
        <f t="shared" si="402"/>
        <v/>
      </c>
      <c r="AB1849">
        <f t="shared" si="403"/>
        <v>0</v>
      </c>
      <c r="AH1849" s="12" t="str">
        <f t="shared" si="407"/>
        <v/>
      </c>
      <c r="AI1849" s="12">
        <f t="shared" si="408"/>
        <v>0</v>
      </c>
      <c r="AJ1849" s="12">
        <f t="shared" si="409"/>
        <v>0</v>
      </c>
      <c r="AM1849" s="12" t="str">
        <f t="shared" si="404"/>
        <v/>
      </c>
      <c r="AN1849" t="str">
        <f t="shared" si="405"/>
        <v/>
      </c>
      <c r="AO1849" s="113">
        <f t="shared" si="406"/>
        <v>0</v>
      </c>
    </row>
    <row r="1850" spans="1:41" ht="20.100000000000001" customHeight="1">
      <c r="A1850" s="32" t="str">
        <f t="shared" si="397"/>
        <v/>
      </c>
      <c r="B1850" s="25" t="s">
        <v>23</v>
      </c>
      <c r="C1850" s="79"/>
      <c r="D1850" s="37"/>
      <c r="E1850" s="7"/>
      <c r="F1850" s="104"/>
      <c r="G1850" s="10"/>
      <c r="H1850" s="7"/>
      <c r="I1850" s="120"/>
      <c r="J1850" s="123"/>
      <c r="K1850" s="144" t="str">
        <f t="shared" si="398"/>
        <v/>
      </c>
      <c r="L1850" s="147" t="str">
        <f t="shared" si="399"/>
        <v/>
      </c>
      <c r="M1850" s="146" t="str">
        <f t="shared" si="400"/>
        <v/>
      </c>
      <c r="Y1850" t="str">
        <f t="shared" si="396"/>
        <v/>
      </c>
      <c r="Z1850" t="str">
        <f t="shared" si="401"/>
        <v/>
      </c>
      <c r="AA1850" t="str">
        <f t="shared" si="402"/>
        <v/>
      </c>
      <c r="AB1850">
        <f t="shared" si="403"/>
        <v>0</v>
      </c>
      <c r="AH1850" s="12" t="str">
        <f t="shared" si="407"/>
        <v/>
      </c>
      <c r="AI1850" s="12">
        <f t="shared" si="408"/>
        <v>0</v>
      </c>
      <c r="AJ1850" s="12">
        <f t="shared" si="409"/>
        <v>0</v>
      </c>
      <c r="AM1850" s="12" t="str">
        <f t="shared" si="404"/>
        <v/>
      </c>
      <c r="AN1850" t="str">
        <f t="shared" si="405"/>
        <v/>
      </c>
      <c r="AO1850" s="113">
        <f t="shared" si="406"/>
        <v>0</v>
      </c>
    </row>
    <row r="1851" spans="1:41" ht="20.100000000000001" customHeight="1">
      <c r="A1851" s="32" t="str">
        <f t="shared" si="397"/>
        <v/>
      </c>
      <c r="B1851" s="25" t="s">
        <v>23</v>
      </c>
      <c r="C1851" s="79"/>
      <c r="D1851" s="37"/>
      <c r="E1851" s="7"/>
      <c r="F1851" s="104"/>
      <c r="G1851" s="10"/>
      <c r="H1851" s="7"/>
      <c r="I1851" s="120"/>
      <c r="J1851" s="123"/>
      <c r="K1851" s="144" t="str">
        <f t="shared" si="398"/>
        <v/>
      </c>
      <c r="L1851" s="147" t="str">
        <f t="shared" si="399"/>
        <v/>
      </c>
      <c r="M1851" s="146" t="str">
        <f t="shared" si="400"/>
        <v/>
      </c>
      <c r="Y1851" t="str">
        <f t="shared" si="396"/>
        <v/>
      </c>
      <c r="Z1851" t="str">
        <f t="shared" si="401"/>
        <v/>
      </c>
      <c r="AA1851" t="str">
        <f t="shared" si="402"/>
        <v/>
      </c>
      <c r="AB1851">
        <f t="shared" si="403"/>
        <v>0</v>
      </c>
      <c r="AH1851" s="12" t="str">
        <f t="shared" si="407"/>
        <v/>
      </c>
      <c r="AI1851" s="12">
        <f t="shared" si="408"/>
        <v>0</v>
      </c>
      <c r="AJ1851" s="12">
        <f t="shared" si="409"/>
        <v>0</v>
      </c>
      <c r="AM1851" s="12" t="str">
        <f t="shared" si="404"/>
        <v/>
      </c>
      <c r="AN1851" t="str">
        <f t="shared" si="405"/>
        <v/>
      </c>
      <c r="AO1851" s="113">
        <f t="shared" si="406"/>
        <v>0</v>
      </c>
    </row>
    <row r="1852" spans="1:41" ht="20.100000000000001" customHeight="1">
      <c r="A1852" s="32" t="str">
        <f t="shared" si="397"/>
        <v/>
      </c>
      <c r="B1852" s="25" t="s">
        <v>23</v>
      </c>
      <c r="C1852" s="79"/>
      <c r="D1852" s="37"/>
      <c r="E1852" s="7"/>
      <c r="F1852" s="104"/>
      <c r="G1852" s="10"/>
      <c r="H1852" s="7"/>
      <c r="I1852" s="120"/>
      <c r="J1852" s="123"/>
      <c r="K1852" s="144" t="str">
        <f t="shared" si="398"/>
        <v/>
      </c>
      <c r="L1852" s="147" t="str">
        <f t="shared" si="399"/>
        <v/>
      </c>
      <c r="M1852" s="146" t="str">
        <f t="shared" si="400"/>
        <v/>
      </c>
      <c r="Y1852" t="str">
        <f t="shared" si="396"/>
        <v/>
      </c>
      <c r="Z1852" t="str">
        <f t="shared" si="401"/>
        <v/>
      </c>
      <c r="AA1852" t="str">
        <f t="shared" si="402"/>
        <v/>
      </c>
      <c r="AB1852">
        <f t="shared" si="403"/>
        <v>0</v>
      </c>
      <c r="AH1852" s="12" t="str">
        <f t="shared" si="407"/>
        <v/>
      </c>
      <c r="AI1852" s="12">
        <f t="shared" si="408"/>
        <v>0</v>
      </c>
      <c r="AJ1852" s="12">
        <f t="shared" si="409"/>
        <v>0</v>
      </c>
      <c r="AM1852" s="12" t="str">
        <f t="shared" si="404"/>
        <v/>
      </c>
      <c r="AN1852" t="str">
        <f t="shared" si="405"/>
        <v/>
      </c>
      <c r="AO1852" s="113">
        <f t="shared" si="406"/>
        <v>0</v>
      </c>
    </row>
    <row r="1853" spans="1:41" ht="20.100000000000001" customHeight="1">
      <c r="A1853" s="32" t="str">
        <f t="shared" si="397"/>
        <v/>
      </c>
      <c r="B1853" s="25" t="s">
        <v>23</v>
      </c>
      <c r="C1853" s="79"/>
      <c r="D1853" s="37"/>
      <c r="E1853" s="7"/>
      <c r="F1853" s="104"/>
      <c r="G1853" s="10"/>
      <c r="H1853" s="7"/>
      <c r="I1853" s="120"/>
      <c r="J1853" s="123"/>
      <c r="K1853" s="144" t="str">
        <f t="shared" si="398"/>
        <v/>
      </c>
      <c r="L1853" s="147" t="str">
        <f t="shared" si="399"/>
        <v/>
      </c>
      <c r="M1853" s="146" t="str">
        <f t="shared" si="400"/>
        <v/>
      </c>
      <c r="Y1853" t="str">
        <f t="shared" si="396"/>
        <v/>
      </c>
      <c r="Z1853" t="str">
        <f t="shared" si="401"/>
        <v/>
      </c>
      <c r="AA1853" t="str">
        <f t="shared" si="402"/>
        <v/>
      </c>
      <c r="AB1853">
        <f t="shared" si="403"/>
        <v>0</v>
      </c>
      <c r="AH1853" s="12" t="str">
        <f t="shared" si="407"/>
        <v/>
      </c>
      <c r="AI1853" s="12">
        <f t="shared" si="408"/>
        <v>0</v>
      </c>
      <c r="AJ1853" s="12">
        <f t="shared" si="409"/>
        <v>0</v>
      </c>
      <c r="AM1853" s="12" t="str">
        <f t="shared" si="404"/>
        <v/>
      </c>
      <c r="AN1853" t="str">
        <f t="shared" si="405"/>
        <v/>
      </c>
      <c r="AO1853" s="113">
        <f t="shared" si="406"/>
        <v>0</v>
      </c>
    </row>
    <row r="1854" spans="1:41" ht="20.100000000000001" customHeight="1">
      <c r="A1854" s="32" t="str">
        <f t="shared" si="397"/>
        <v/>
      </c>
      <c r="B1854" s="25" t="s">
        <v>23</v>
      </c>
      <c r="C1854" s="79"/>
      <c r="D1854" s="37"/>
      <c r="E1854" s="7"/>
      <c r="F1854" s="104"/>
      <c r="G1854" s="10"/>
      <c r="H1854" s="7"/>
      <c r="I1854" s="120"/>
      <c r="J1854" s="123"/>
      <c r="K1854" s="144" t="str">
        <f t="shared" si="398"/>
        <v/>
      </c>
      <c r="L1854" s="147" t="str">
        <f t="shared" si="399"/>
        <v/>
      </c>
      <c r="M1854" s="146" t="str">
        <f t="shared" si="400"/>
        <v/>
      </c>
      <c r="Y1854" t="str">
        <f t="shared" si="396"/>
        <v/>
      </c>
      <c r="Z1854" t="str">
        <f t="shared" si="401"/>
        <v/>
      </c>
      <c r="AA1854" t="str">
        <f t="shared" si="402"/>
        <v/>
      </c>
      <c r="AB1854">
        <f t="shared" si="403"/>
        <v>0</v>
      </c>
      <c r="AH1854" s="12" t="str">
        <f t="shared" si="407"/>
        <v/>
      </c>
      <c r="AI1854" s="12">
        <f t="shared" si="408"/>
        <v>0</v>
      </c>
      <c r="AJ1854" s="12">
        <f t="shared" si="409"/>
        <v>0</v>
      </c>
      <c r="AM1854" s="12" t="str">
        <f t="shared" si="404"/>
        <v/>
      </c>
      <c r="AN1854" t="str">
        <f t="shared" si="405"/>
        <v/>
      </c>
      <c r="AO1854" s="113">
        <f t="shared" si="406"/>
        <v>0</v>
      </c>
    </row>
    <row r="1855" spans="1:41" ht="20.100000000000001" customHeight="1">
      <c r="A1855" s="32" t="str">
        <f t="shared" si="397"/>
        <v/>
      </c>
      <c r="B1855" s="25" t="s">
        <v>23</v>
      </c>
      <c r="C1855" s="79"/>
      <c r="D1855" s="37"/>
      <c r="E1855" s="7"/>
      <c r="F1855" s="104"/>
      <c r="G1855" s="10"/>
      <c r="H1855" s="7"/>
      <c r="I1855" s="120"/>
      <c r="J1855" s="123"/>
      <c r="K1855" s="144" t="str">
        <f t="shared" si="398"/>
        <v/>
      </c>
      <c r="L1855" s="147" t="str">
        <f t="shared" si="399"/>
        <v/>
      </c>
      <c r="M1855" s="146" t="str">
        <f t="shared" si="400"/>
        <v/>
      </c>
      <c r="Y1855" t="str">
        <f t="shared" si="396"/>
        <v/>
      </c>
      <c r="Z1855" t="str">
        <f t="shared" si="401"/>
        <v/>
      </c>
      <c r="AA1855" t="str">
        <f t="shared" si="402"/>
        <v/>
      </c>
      <c r="AB1855">
        <f t="shared" si="403"/>
        <v>0</v>
      </c>
      <c r="AH1855" s="12" t="str">
        <f t="shared" si="407"/>
        <v/>
      </c>
      <c r="AI1855" s="12">
        <f t="shared" si="408"/>
        <v>0</v>
      </c>
      <c r="AJ1855" s="12">
        <f t="shared" si="409"/>
        <v>0</v>
      </c>
      <c r="AM1855" s="12" t="str">
        <f t="shared" si="404"/>
        <v/>
      </c>
      <c r="AN1855" t="str">
        <f t="shared" si="405"/>
        <v/>
      </c>
      <c r="AO1855" s="113">
        <f t="shared" si="406"/>
        <v>0</v>
      </c>
    </row>
    <row r="1856" spans="1:41" ht="20.100000000000001" customHeight="1">
      <c r="A1856" s="32" t="str">
        <f t="shared" si="397"/>
        <v/>
      </c>
      <c r="B1856" s="25" t="s">
        <v>23</v>
      </c>
      <c r="C1856" s="79"/>
      <c r="D1856" s="37"/>
      <c r="E1856" s="7"/>
      <c r="F1856" s="104"/>
      <c r="G1856" s="10"/>
      <c r="H1856" s="7"/>
      <c r="I1856" s="120"/>
      <c r="J1856" s="123"/>
      <c r="K1856" s="144" t="str">
        <f t="shared" si="398"/>
        <v/>
      </c>
      <c r="L1856" s="147" t="str">
        <f t="shared" si="399"/>
        <v/>
      </c>
      <c r="M1856" s="146" t="str">
        <f t="shared" si="400"/>
        <v/>
      </c>
      <c r="Y1856" t="str">
        <f t="shared" si="396"/>
        <v/>
      </c>
      <c r="Z1856" t="str">
        <f t="shared" si="401"/>
        <v/>
      </c>
      <c r="AA1856" t="str">
        <f t="shared" si="402"/>
        <v/>
      </c>
      <c r="AB1856">
        <f t="shared" si="403"/>
        <v>0</v>
      </c>
      <c r="AH1856" s="12" t="str">
        <f t="shared" si="407"/>
        <v/>
      </c>
      <c r="AI1856" s="12">
        <f t="shared" si="408"/>
        <v>0</v>
      </c>
      <c r="AJ1856" s="12">
        <f t="shared" si="409"/>
        <v>0</v>
      </c>
      <c r="AM1856" s="12" t="str">
        <f t="shared" si="404"/>
        <v/>
      </c>
      <c r="AN1856" t="str">
        <f t="shared" si="405"/>
        <v/>
      </c>
      <c r="AO1856" s="113">
        <f t="shared" si="406"/>
        <v>0</v>
      </c>
    </row>
    <row r="1857" spans="1:41" ht="20.100000000000001" customHeight="1">
      <c r="A1857" s="32" t="str">
        <f t="shared" si="397"/>
        <v/>
      </c>
      <c r="B1857" s="25" t="s">
        <v>23</v>
      </c>
      <c r="C1857" s="79"/>
      <c r="D1857" s="37"/>
      <c r="E1857" s="7"/>
      <c r="F1857" s="104"/>
      <c r="G1857" s="10"/>
      <c r="H1857" s="7"/>
      <c r="I1857" s="120"/>
      <c r="J1857" s="123"/>
      <c r="K1857" s="144" t="str">
        <f t="shared" si="398"/>
        <v/>
      </c>
      <c r="L1857" s="147" t="str">
        <f t="shared" si="399"/>
        <v/>
      </c>
      <c r="M1857" s="146" t="str">
        <f t="shared" si="400"/>
        <v/>
      </c>
      <c r="Y1857" t="str">
        <f t="shared" si="396"/>
        <v/>
      </c>
      <c r="Z1857" t="str">
        <f t="shared" si="401"/>
        <v/>
      </c>
      <c r="AA1857" t="str">
        <f t="shared" si="402"/>
        <v/>
      </c>
      <c r="AB1857">
        <f t="shared" si="403"/>
        <v>0</v>
      </c>
      <c r="AH1857" s="12" t="str">
        <f t="shared" si="407"/>
        <v/>
      </c>
      <c r="AI1857" s="12">
        <f t="shared" si="408"/>
        <v>0</v>
      </c>
      <c r="AJ1857" s="12">
        <f t="shared" si="409"/>
        <v>0</v>
      </c>
      <c r="AM1857" s="12" t="str">
        <f t="shared" si="404"/>
        <v/>
      </c>
      <c r="AN1857" t="str">
        <f t="shared" si="405"/>
        <v/>
      </c>
      <c r="AO1857" s="113">
        <f t="shared" si="406"/>
        <v>0</v>
      </c>
    </row>
    <row r="1858" spans="1:41" ht="20.100000000000001" customHeight="1">
      <c r="A1858" s="32" t="str">
        <f t="shared" si="397"/>
        <v/>
      </c>
      <c r="B1858" s="63" t="s">
        <v>23</v>
      </c>
      <c r="C1858" s="79"/>
      <c r="D1858" s="37"/>
      <c r="E1858" s="7"/>
      <c r="F1858" s="104"/>
      <c r="G1858" s="10"/>
      <c r="H1858" s="7"/>
      <c r="I1858" s="120"/>
      <c r="J1858" s="123"/>
      <c r="K1858" s="144" t="str">
        <f t="shared" si="398"/>
        <v/>
      </c>
      <c r="L1858" s="147" t="str">
        <f t="shared" si="399"/>
        <v/>
      </c>
      <c r="M1858" s="146" t="str">
        <f t="shared" si="400"/>
        <v/>
      </c>
      <c r="Y1858" t="str">
        <f t="shared" si="396"/>
        <v/>
      </c>
      <c r="Z1858" t="str">
        <f t="shared" si="401"/>
        <v/>
      </c>
      <c r="AA1858" t="str">
        <f t="shared" si="402"/>
        <v/>
      </c>
      <c r="AB1858">
        <f t="shared" si="403"/>
        <v>0</v>
      </c>
      <c r="AH1858" s="12" t="str">
        <f t="shared" si="407"/>
        <v/>
      </c>
      <c r="AI1858" s="12">
        <f t="shared" si="408"/>
        <v>0</v>
      </c>
      <c r="AJ1858" s="12">
        <f t="shared" si="409"/>
        <v>0</v>
      </c>
      <c r="AM1858" s="12" t="str">
        <f t="shared" si="404"/>
        <v/>
      </c>
      <c r="AN1858" t="str">
        <f t="shared" si="405"/>
        <v/>
      </c>
      <c r="AO1858" s="113">
        <f t="shared" si="406"/>
        <v>0</v>
      </c>
    </row>
    <row r="1859" spans="1:41" ht="20.100000000000001" customHeight="1">
      <c r="A1859" s="32" t="str">
        <f t="shared" si="397"/>
        <v/>
      </c>
      <c r="B1859" s="26" t="s">
        <v>23</v>
      </c>
      <c r="C1859" s="79"/>
      <c r="D1859" s="37"/>
      <c r="E1859" s="7"/>
      <c r="F1859" s="104"/>
      <c r="G1859" s="10"/>
      <c r="H1859" s="7"/>
      <c r="I1859" s="120"/>
      <c r="J1859" s="123"/>
      <c r="K1859" s="144" t="str">
        <f t="shared" si="398"/>
        <v/>
      </c>
      <c r="L1859" s="147" t="str">
        <f t="shared" si="399"/>
        <v/>
      </c>
      <c r="M1859" s="146" t="str">
        <f t="shared" si="400"/>
        <v/>
      </c>
      <c r="Y1859" t="str">
        <f t="shared" si="396"/>
        <v/>
      </c>
      <c r="Z1859" t="str">
        <f t="shared" si="401"/>
        <v/>
      </c>
      <c r="AA1859" t="str">
        <f t="shared" si="402"/>
        <v/>
      </c>
      <c r="AB1859">
        <f t="shared" si="403"/>
        <v>0</v>
      </c>
      <c r="AH1859" s="12" t="str">
        <f t="shared" si="407"/>
        <v/>
      </c>
      <c r="AI1859" s="12">
        <f t="shared" si="408"/>
        <v>0</v>
      </c>
      <c r="AJ1859" s="12">
        <f t="shared" si="409"/>
        <v>0</v>
      </c>
      <c r="AM1859" s="12" t="str">
        <f t="shared" si="404"/>
        <v/>
      </c>
      <c r="AN1859" t="str">
        <f t="shared" si="405"/>
        <v/>
      </c>
      <c r="AO1859" s="113">
        <f t="shared" si="406"/>
        <v>0</v>
      </c>
    </row>
    <row r="1860" spans="1:41" ht="20.100000000000001" customHeight="1">
      <c r="A1860" s="32" t="str">
        <f t="shared" si="397"/>
        <v/>
      </c>
      <c r="B1860" s="25" t="s">
        <v>23</v>
      </c>
      <c r="C1860" s="79"/>
      <c r="D1860" s="37"/>
      <c r="E1860" s="7"/>
      <c r="F1860" s="104"/>
      <c r="G1860" s="10"/>
      <c r="H1860" s="7"/>
      <c r="I1860" s="120"/>
      <c r="J1860" s="123"/>
      <c r="K1860" s="144" t="str">
        <f t="shared" si="398"/>
        <v/>
      </c>
      <c r="L1860" s="147" t="str">
        <f t="shared" si="399"/>
        <v/>
      </c>
      <c r="M1860" s="146" t="str">
        <f t="shared" si="400"/>
        <v/>
      </c>
      <c r="Y1860" t="str">
        <f t="shared" si="396"/>
        <v/>
      </c>
      <c r="Z1860" t="str">
        <f t="shared" si="401"/>
        <v/>
      </c>
      <c r="AA1860" t="str">
        <f t="shared" si="402"/>
        <v/>
      </c>
      <c r="AB1860">
        <f t="shared" si="403"/>
        <v>0</v>
      </c>
      <c r="AH1860" s="12" t="str">
        <f t="shared" si="407"/>
        <v/>
      </c>
      <c r="AI1860" s="12">
        <f t="shared" si="408"/>
        <v>0</v>
      </c>
      <c r="AJ1860" s="12">
        <f t="shared" si="409"/>
        <v>0</v>
      </c>
      <c r="AM1860" s="12" t="str">
        <f t="shared" si="404"/>
        <v/>
      </c>
      <c r="AN1860" t="str">
        <f t="shared" si="405"/>
        <v/>
      </c>
      <c r="AO1860" s="113">
        <f t="shared" si="406"/>
        <v>0</v>
      </c>
    </row>
    <row r="1861" spans="1:41" ht="20.100000000000001" customHeight="1">
      <c r="A1861" s="32" t="str">
        <f t="shared" si="397"/>
        <v/>
      </c>
      <c r="B1861" s="25" t="s">
        <v>23</v>
      </c>
      <c r="C1861" s="79"/>
      <c r="D1861" s="37"/>
      <c r="E1861" s="7"/>
      <c r="F1861" s="104"/>
      <c r="G1861" s="10"/>
      <c r="H1861" s="7"/>
      <c r="I1861" s="120"/>
      <c r="J1861" s="123"/>
      <c r="K1861" s="144" t="str">
        <f t="shared" si="398"/>
        <v/>
      </c>
      <c r="L1861" s="147" t="str">
        <f t="shared" si="399"/>
        <v/>
      </c>
      <c r="M1861" s="146" t="str">
        <f t="shared" si="400"/>
        <v/>
      </c>
      <c r="Y1861" t="str">
        <f t="shared" si="396"/>
        <v/>
      </c>
      <c r="Z1861" t="str">
        <f t="shared" si="401"/>
        <v/>
      </c>
      <c r="AA1861" t="str">
        <f t="shared" si="402"/>
        <v/>
      </c>
      <c r="AB1861">
        <f t="shared" si="403"/>
        <v>0</v>
      </c>
      <c r="AH1861" s="12" t="str">
        <f t="shared" si="407"/>
        <v/>
      </c>
      <c r="AI1861" s="12">
        <f t="shared" si="408"/>
        <v>0</v>
      </c>
      <c r="AJ1861" s="12">
        <f t="shared" si="409"/>
        <v>0</v>
      </c>
      <c r="AM1861" s="12" t="str">
        <f t="shared" si="404"/>
        <v/>
      </c>
      <c r="AN1861" t="str">
        <f t="shared" si="405"/>
        <v/>
      </c>
      <c r="AO1861" s="113">
        <f t="shared" si="406"/>
        <v>0</v>
      </c>
    </row>
    <row r="1862" spans="1:41" ht="20.100000000000001" customHeight="1">
      <c r="A1862" s="32" t="str">
        <f t="shared" si="397"/>
        <v/>
      </c>
      <c r="B1862" s="25" t="s">
        <v>23</v>
      </c>
      <c r="C1862" s="79"/>
      <c r="D1862" s="37"/>
      <c r="E1862" s="7"/>
      <c r="F1862" s="104"/>
      <c r="G1862" s="10"/>
      <c r="H1862" s="7"/>
      <c r="I1862" s="120"/>
      <c r="J1862" s="123"/>
      <c r="K1862" s="144" t="str">
        <f t="shared" si="398"/>
        <v/>
      </c>
      <c r="L1862" s="147" t="str">
        <f t="shared" si="399"/>
        <v/>
      </c>
      <c r="M1862" s="146" t="str">
        <f t="shared" si="400"/>
        <v/>
      </c>
      <c r="Y1862" t="str">
        <f t="shared" si="396"/>
        <v/>
      </c>
      <c r="Z1862" t="str">
        <f t="shared" si="401"/>
        <v/>
      </c>
      <c r="AA1862" t="str">
        <f t="shared" si="402"/>
        <v/>
      </c>
      <c r="AB1862">
        <f t="shared" si="403"/>
        <v>0</v>
      </c>
      <c r="AH1862" s="12" t="str">
        <f t="shared" si="407"/>
        <v/>
      </c>
      <c r="AI1862" s="12">
        <f t="shared" si="408"/>
        <v>0</v>
      </c>
      <c r="AJ1862" s="12">
        <f t="shared" si="409"/>
        <v>0</v>
      </c>
      <c r="AM1862" s="12" t="str">
        <f t="shared" si="404"/>
        <v/>
      </c>
      <c r="AN1862" t="str">
        <f t="shared" si="405"/>
        <v/>
      </c>
      <c r="AO1862" s="113">
        <f t="shared" si="406"/>
        <v>0</v>
      </c>
    </row>
    <row r="1863" spans="1:41" ht="20.100000000000001" customHeight="1">
      <c r="A1863" s="32" t="str">
        <f t="shared" si="397"/>
        <v/>
      </c>
      <c r="B1863" s="25" t="s">
        <v>23</v>
      </c>
      <c r="C1863" s="79"/>
      <c r="D1863" s="37"/>
      <c r="E1863" s="7"/>
      <c r="F1863" s="104"/>
      <c r="G1863" s="10"/>
      <c r="H1863" s="7"/>
      <c r="I1863" s="120"/>
      <c r="J1863" s="123"/>
      <c r="K1863" s="144" t="str">
        <f t="shared" si="398"/>
        <v/>
      </c>
      <c r="L1863" s="147" t="str">
        <f t="shared" si="399"/>
        <v/>
      </c>
      <c r="M1863" s="146" t="str">
        <f t="shared" si="400"/>
        <v/>
      </c>
      <c r="Y1863" t="str">
        <f t="shared" si="396"/>
        <v/>
      </c>
      <c r="Z1863" t="str">
        <f t="shared" si="401"/>
        <v/>
      </c>
      <c r="AA1863" t="str">
        <f t="shared" si="402"/>
        <v/>
      </c>
      <c r="AB1863">
        <f t="shared" si="403"/>
        <v>0</v>
      </c>
      <c r="AH1863" s="12" t="str">
        <f t="shared" si="407"/>
        <v/>
      </c>
      <c r="AI1863" s="12">
        <f t="shared" si="408"/>
        <v>0</v>
      </c>
      <c r="AJ1863" s="12">
        <f t="shared" si="409"/>
        <v>0</v>
      </c>
      <c r="AM1863" s="12" t="str">
        <f t="shared" si="404"/>
        <v/>
      </c>
      <c r="AN1863" t="str">
        <f t="shared" si="405"/>
        <v/>
      </c>
      <c r="AO1863" s="113">
        <f t="shared" si="406"/>
        <v>0</v>
      </c>
    </row>
    <row r="1864" spans="1:41" ht="20.100000000000001" customHeight="1">
      <c r="A1864" s="32" t="str">
        <f t="shared" si="397"/>
        <v/>
      </c>
      <c r="B1864" s="25" t="s">
        <v>23</v>
      </c>
      <c r="C1864" s="79"/>
      <c r="D1864" s="37"/>
      <c r="E1864" s="7"/>
      <c r="F1864" s="104"/>
      <c r="G1864" s="10"/>
      <c r="H1864" s="7"/>
      <c r="I1864" s="120"/>
      <c r="J1864" s="123"/>
      <c r="K1864" s="144" t="str">
        <f t="shared" si="398"/>
        <v/>
      </c>
      <c r="L1864" s="147" t="str">
        <f t="shared" si="399"/>
        <v/>
      </c>
      <c r="M1864" s="146" t="str">
        <f t="shared" si="400"/>
        <v/>
      </c>
      <c r="Y1864" t="str">
        <f t="shared" ref="Y1864:Y1899" si="410">LEFT(E1864,6)</f>
        <v/>
      </c>
      <c r="Z1864" t="str">
        <f t="shared" si="401"/>
        <v/>
      </c>
      <c r="AA1864" t="str">
        <f t="shared" si="402"/>
        <v/>
      </c>
      <c r="AB1864">
        <f t="shared" si="403"/>
        <v>0</v>
      </c>
      <c r="AH1864" s="12" t="str">
        <f t="shared" si="407"/>
        <v/>
      </c>
      <c r="AI1864" s="12">
        <f t="shared" si="408"/>
        <v>0</v>
      </c>
      <c r="AJ1864" s="12">
        <f t="shared" si="409"/>
        <v>0</v>
      </c>
      <c r="AM1864" s="12" t="str">
        <f t="shared" si="404"/>
        <v/>
      </c>
      <c r="AN1864" t="str">
        <f t="shared" si="405"/>
        <v/>
      </c>
      <c r="AO1864" s="113">
        <f t="shared" si="406"/>
        <v>0</v>
      </c>
    </row>
    <row r="1865" spans="1:41" ht="20.100000000000001" customHeight="1">
      <c r="A1865" s="32" t="str">
        <f t="shared" ref="A1865:A1899" si="411">IF(COUNTA(C1865:J1865)&gt;7,"◎","")</f>
        <v/>
      </c>
      <c r="B1865" s="25" t="s">
        <v>23</v>
      </c>
      <c r="C1865" s="79"/>
      <c r="D1865" s="37"/>
      <c r="E1865" s="7"/>
      <c r="F1865" s="104"/>
      <c r="G1865" s="10"/>
      <c r="H1865" s="7"/>
      <c r="I1865" s="120"/>
      <c r="J1865" s="123"/>
      <c r="K1865" s="144" t="str">
        <f t="shared" ref="K1865:K1899" si="412">IF(AB1865&gt;=1,"◎","")</f>
        <v/>
      </c>
      <c r="L1865" s="147" t="str">
        <f t="shared" ref="L1865:L1899" si="413">IF(F1865="","",IF(AND(F1865&gt;=$AD$8,F1865&lt;=$AE$8),"","交信期間外です。"))</f>
        <v/>
      </c>
      <c r="M1865" s="146" t="str">
        <f t="shared" ref="M1865:M1899" si="414">IF(AO1865&gt;=1,"当会の都合により無効局","")</f>
        <v/>
      </c>
      <c r="Y1865" t="str">
        <f t="shared" si="410"/>
        <v/>
      </c>
      <c r="Z1865" t="str">
        <f t="shared" ref="Z1865:Z1926" si="415">IF(OR(Y1865="7M1SZJ",Y1865="7N2JFU",Y1865="JA0AMA",Y1865="JM1VWQ",Y1865="JH1ECN",Y1865="JF6LIU",Y1865="JP1HBR",Y1865="JN1AQH",Y1865="JH6PXL",Y1865="JH1JBP",Y1865="JF6TWP",Y1865="JI1EFU",Y1865="JJ1VEX",Y1865="JJ0JID",Y1865="JM1LRA",Y1865="JR0UBE",Y1865="JR1OAC",Y1865="JH9FIP",Y1865="JK1ODS",Y1865="JR9SLB",Y1865="JA3HXQ"),1,"")</f>
        <v/>
      </c>
      <c r="AA1865" t="str">
        <f t="shared" ref="AA1865:AA1898" si="416">IF(OR(Y1865="JE8DVU",Y1865="JG1MOU",Y1865="JG4IJP",Y1865="JI1ILB",Y1865="JL1SAM",Y1865="JK1QNJ",Y1865="JN7EGV",Y1865="JK2EBB",Y1865="JI1JOI",Y1865="JQ1VXS",Y1865="JR1RTK",Y1865="JO1XDV",Y1865="JH7BBK",Y1865="JO6XMM",Y1865="JJ1QUM",Y1865="JS6TWX",Y1865="JA3QJA", Y1865="JR1TPI",Y1865="JN3MXT",Y1865="JK3WKK"),1,"")</f>
        <v/>
      </c>
      <c r="AB1865">
        <f t="shared" ref="AB1865:AB1926" si="417">SUM(Z1865:AA1865)+AJ1865</f>
        <v>0</v>
      </c>
      <c r="AH1865" s="12" t="str">
        <f t="shared" si="407"/>
        <v/>
      </c>
      <c r="AI1865" s="12">
        <f t="shared" si="408"/>
        <v>0</v>
      </c>
      <c r="AJ1865" s="12">
        <f t="shared" si="409"/>
        <v>0</v>
      </c>
      <c r="AM1865" s="12" t="str">
        <f t="shared" ref="AM1865:AM1899" si="418">LEFT(E1865,6)</f>
        <v/>
      </c>
      <c r="AN1865" t="str">
        <f t="shared" ref="AN1865:AN1899" si="419">IF(OR(AM1865="JR8LGB",AM1865="JL8XOJ",AM1865="7L2QXJ",AM1865="JR4JSW",AM1865="JH8RHU",AM1865="JK4BOO",AM1865="JF4IED",AM1865="JR8YPV",AM1865="JM8OKZ",AM1865="JM8OKX",AM1865="JG5PJJ"),1,"")</f>
        <v/>
      </c>
      <c r="AO1865" s="113">
        <f t="shared" ref="AO1865:AO1899" si="420">SUM(AN1865)</f>
        <v>0</v>
      </c>
    </row>
    <row r="1866" spans="1:41" ht="20.100000000000001" customHeight="1">
      <c r="A1866" s="32" t="str">
        <f t="shared" si="411"/>
        <v/>
      </c>
      <c r="B1866" s="25" t="s">
        <v>23</v>
      </c>
      <c r="C1866" s="79"/>
      <c r="D1866" s="37"/>
      <c r="E1866" s="7"/>
      <c r="F1866" s="104"/>
      <c r="G1866" s="10"/>
      <c r="H1866" s="7"/>
      <c r="I1866" s="120"/>
      <c r="J1866" s="123"/>
      <c r="K1866" s="144" t="str">
        <f t="shared" si="412"/>
        <v/>
      </c>
      <c r="L1866" s="147" t="str">
        <f t="shared" si="413"/>
        <v/>
      </c>
      <c r="M1866" s="146" t="str">
        <f t="shared" si="414"/>
        <v/>
      </c>
      <c r="Y1866" t="str">
        <f t="shared" si="410"/>
        <v/>
      </c>
      <c r="Z1866" t="str">
        <f t="shared" si="415"/>
        <v/>
      </c>
      <c r="AA1866" t="str">
        <f t="shared" si="416"/>
        <v/>
      </c>
      <c r="AB1866">
        <f t="shared" si="417"/>
        <v>0</v>
      </c>
      <c r="AH1866" s="12" t="str">
        <f t="shared" si="407"/>
        <v/>
      </c>
      <c r="AI1866" s="12">
        <f t="shared" si="408"/>
        <v>0</v>
      </c>
      <c r="AJ1866" s="12">
        <f t="shared" si="409"/>
        <v>0</v>
      </c>
      <c r="AM1866" s="12" t="str">
        <f t="shared" si="418"/>
        <v/>
      </c>
      <c r="AN1866" t="str">
        <f t="shared" si="419"/>
        <v/>
      </c>
      <c r="AO1866" s="113">
        <f t="shared" si="420"/>
        <v>0</v>
      </c>
    </row>
    <row r="1867" spans="1:41" ht="20.100000000000001" customHeight="1">
      <c r="A1867" s="32" t="str">
        <f t="shared" si="411"/>
        <v/>
      </c>
      <c r="B1867" s="25" t="s">
        <v>23</v>
      </c>
      <c r="C1867" s="79"/>
      <c r="D1867" s="37"/>
      <c r="E1867" s="7"/>
      <c r="F1867" s="104"/>
      <c r="G1867" s="10"/>
      <c r="H1867" s="7"/>
      <c r="I1867" s="120"/>
      <c r="J1867" s="123"/>
      <c r="K1867" s="144" t="str">
        <f t="shared" si="412"/>
        <v/>
      </c>
      <c r="L1867" s="147" t="str">
        <f t="shared" si="413"/>
        <v/>
      </c>
      <c r="M1867" s="146" t="str">
        <f t="shared" si="414"/>
        <v/>
      </c>
      <c r="Y1867" t="str">
        <f t="shared" si="410"/>
        <v/>
      </c>
      <c r="Z1867" t="str">
        <f t="shared" si="415"/>
        <v/>
      </c>
      <c r="AA1867" t="str">
        <f t="shared" si="416"/>
        <v/>
      </c>
      <c r="AB1867">
        <f t="shared" si="417"/>
        <v>0</v>
      </c>
      <c r="AH1867" s="12" t="str">
        <f t="shared" si="407"/>
        <v/>
      </c>
      <c r="AI1867" s="12">
        <f t="shared" si="408"/>
        <v>0</v>
      </c>
      <c r="AJ1867" s="12">
        <f t="shared" si="409"/>
        <v>0</v>
      </c>
      <c r="AM1867" s="12" t="str">
        <f t="shared" si="418"/>
        <v/>
      </c>
      <c r="AN1867" t="str">
        <f t="shared" si="419"/>
        <v/>
      </c>
      <c r="AO1867" s="113">
        <f t="shared" si="420"/>
        <v>0</v>
      </c>
    </row>
    <row r="1868" spans="1:41" ht="20.100000000000001" customHeight="1">
      <c r="A1868" s="32" t="str">
        <f t="shared" si="411"/>
        <v/>
      </c>
      <c r="B1868" s="25" t="s">
        <v>23</v>
      </c>
      <c r="C1868" s="79"/>
      <c r="D1868" s="37"/>
      <c r="E1868" s="7"/>
      <c r="F1868" s="104"/>
      <c r="G1868" s="10"/>
      <c r="H1868" s="7"/>
      <c r="I1868" s="120"/>
      <c r="J1868" s="123"/>
      <c r="K1868" s="144" t="str">
        <f t="shared" si="412"/>
        <v/>
      </c>
      <c r="L1868" s="147" t="str">
        <f t="shared" si="413"/>
        <v/>
      </c>
      <c r="M1868" s="146" t="str">
        <f t="shared" si="414"/>
        <v/>
      </c>
      <c r="Y1868" t="str">
        <f t="shared" si="410"/>
        <v/>
      </c>
      <c r="Z1868" t="str">
        <f t="shared" si="415"/>
        <v/>
      </c>
      <c r="AA1868" t="str">
        <f t="shared" si="416"/>
        <v/>
      </c>
      <c r="AB1868">
        <f t="shared" si="417"/>
        <v>0</v>
      </c>
      <c r="AH1868" s="12" t="str">
        <f t="shared" si="407"/>
        <v/>
      </c>
      <c r="AI1868" s="12">
        <f t="shared" si="408"/>
        <v>0</v>
      </c>
      <c r="AJ1868" s="12">
        <f t="shared" si="409"/>
        <v>0</v>
      </c>
      <c r="AM1868" s="12" t="str">
        <f t="shared" si="418"/>
        <v/>
      </c>
      <c r="AN1868" t="str">
        <f t="shared" si="419"/>
        <v/>
      </c>
      <c r="AO1868" s="113">
        <f t="shared" si="420"/>
        <v>0</v>
      </c>
    </row>
    <row r="1869" spans="1:41" ht="20.100000000000001" customHeight="1">
      <c r="A1869" s="32" t="str">
        <f t="shared" si="411"/>
        <v/>
      </c>
      <c r="B1869" s="25" t="s">
        <v>23</v>
      </c>
      <c r="C1869" s="79"/>
      <c r="D1869" s="37"/>
      <c r="E1869" s="7"/>
      <c r="F1869" s="104"/>
      <c r="G1869" s="10"/>
      <c r="H1869" s="7"/>
      <c r="I1869" s="120"/>
      <c r="J1869" s="123"/>
      <c r="K1869" s="144" t="str">
        <f t="shared" si="412"/>
        <v/>
      </c>
      <c r="L1869" s="147" t="str">
        <f t="shared" si="413"/>
        <v/>
      </c>
      <c r="M1869" s="146" t="str">
        <f t="shared" si="414"/>
        <v/>
      </c>
      <c r="Y1869" t="str">
        <f t="shared" si="410"/>
        <v/>
      </c>
      <c r="Z1869" t="str">
        <f t="shared" si="415"/>
        <v/>
      </c>
      <c r="AA1869" t="str">
        <f t="shared" si="416"/>
        <v/>
      </c>
      <c r="AB1869">
        <f t="shared" si="417"/>
        <v>0</v>
      </c>
      <c r="AH1869" s="12" t="str">
        <f t="shared" si="407"/>
        <v/>
      </c>
      <c r="AI1869" s="12">
        <f t="shared" si="408"/>
        <v>0</v>
      </c>
      <c r="AJ1869" s="12">
        <f t="shared" si="409"/>
        <v>0</v>
      </c>
      <c r="AM1869" s="12" t="str">
        <f t="shared" si="418"/>
        <v/>
      </c>
      <c r="AN1869" t="str">
        <f t="shared" si="419"/>
        <v/>
      </c>
      <c r="AO1869" s="113">
        <f t="shared" si="420"/>
        <v>0</v>
      </c>
    </row>
    <row r="1870" spans="1:41" ht="20.100000000000001" customHeight="1">
      <c r="A1870" s="32" t="str">
        <f t="shared" si="411"/>
        <v/>
      </c>
      <c r="B1870" s="25" t="s">
        <v>23</v>
      </c>
      <c r="C1870" s="79"/>
      <c r="D1870" s="37"/>
      <c r="E1870" s="7"/>
      <c r="F1870" s="104"/>
      <c r="G1870" s="10"/>
      <c r="H1870" s="7"/>
      <c r="I1870" s="120"/>
      <c r="J1870" s="123"/>
      <c r="K1870" s="144" t="str">
        <f t="shared" si="412"/>
        <v/>
      </c>
      <c r="L1870" s="147" t="str">
        <f t="shared" si="413"/>
        <v/>
      </c>
      <c r="M1870" s="146" t="str">
        <f t="shared" si="414"/>
        <v/>
      </c>
      <c r="Y1870" t="str">
        <f t="shared" si="410"/>
        <v/>
      </c>
      <c r="Z1870" t="str">
        <f t="shared" si="415"/>
        <v/>
      </c>
      <c r="AA1870" t="str">
        <f t="shared" si="416"/>
        <v/>
      </c>
      <c r="AB1870">
        <f t="shared" si="417"/>
        <v>0</v>
      </c>
      <c r="AH1870" s="12" t="str">
        <f t="shared" si="407"/>
        <v/>
      </c>
      <c r="AI1870" s="12">
        <f t="shared" si="408"/>
        <v>0</v>
      </c>
      <c r="AJ1870" s="12">
        <f t="shared" si="409"/>
        <v>0</v>
      </c>
      <c r="AM1870" s="12" t="str">
        <f t="shared" si="418"/>
        <v/>
      </c>
      <c r="AN1870" t="str">
        <f t="shared" si="419"/>
        <v/>
      </c>
      <c r="AO1870" s="113">
        <f t="shared" si="420"/>
        <v>0</v>
      </c>
    </row>
    <row r="1871" spans="1:41" ht="20.100000000000001" customHeight="1">
      <c r="A1871" s="32" t="str">
        <f t="shared" si="411"/>
        <v/>
      </c>
      <c r="B1871" s="25" t="s">
        <v>23</v>
      </c>
      <c r="C1871" s="79"/>
      <c r="D1871" s="37"/>
      <c r="E1871" s="7"/>
      <c r="F1871" s="104"/>
      <c r="G1871" s="10"/>
      <c r="H1871" s="7"/>
      <c r="I1871" s="120"/>
      <c r="J1871" s="123"/>
      <c r="K1871" s="144" t="str">
        <f t="shared" si="412"/>
        <v/>
      </c>
      <c r="L1871" s="147" t="str">
        <f t="shared" si="413"/>
        <v/>
      </c>
      <c r="M1871" s="146" t="str">
        <f t="shared" si="414"/>
        <v/>
      </c>
      <c r="Y1871" t="str">
        <f t="shared" si="410"/>
        <v/>
      </c>
      <c r="Z1871" t="str">
        <f t="shared" si="415"/>
        <v/>
      </c>
      <c r="AA1871" t="str">
        <f t="shared" si="416"/>
        <v/>
      </c>
      <c r="AB1871">
        <f t="shared" si="417"/>
        <v>0</v>
      </c>
      <c r="AH1871" s="12" t="str">
        <f t="shared" si="407"/>
        <v/>
      </c>
      <c r="AI1871" s="12">
        <f t="shared" si="408"/>
        <v>0</v>
      </c>
      <c r="AJ1871" s="12">
        <f t="shared" si="409"/>
        <v>0</v>
      </c>
      <c r="AM1871" s="12" t="str">
        <f t="shared" si="418"/>
        <v/>
      </c>
      <c r="AN1871" t="str">
        <f t="shared" si="419"/>
        <v/>
      </c>
      <c r="AO1871" s="113">
        <f t="shared" si="420"/>
        <v>0</v>
      </c>
    </row>
    <row r="1872" spans="1:41" ht="20.100000000000001" customHeight="1">
      <c r="A1872" s="32" t="str">
        <f t="shared" si="411"/>
        <v/>
      </c>
      <c r="B1872" s="25" t="s">
        <v>23</v>
      </c>
      <c r="C1872" s="79"/>
      <c r="D1872" s="37"/>
      <c r="E1872" s="7"/>
      <c r="F1872" s="104"/>
      <c r="G1872" s="10"/>
      <c r="H1872" s="7"/>
      <c r="I1872" s="120"/>
      <c r="J1872" s="123"/>
      <c r="K1872" s="144" t="str">
        <f t="shared" si="412"/>
        <v/>
      </c>
      <c r="L1872" s="147" t="str">
        <f t="shared" si="413"/>
        <v/>
      </c>
      <c r="M1872" s="146" t="str">
        <f t="shared" si="414"/>
        <v/>
      </c>
      <c r="Y1872" t="str">
        <f t="shared" si="410"/>
        <v/>
      </c>
      <c r="Z1872" t="str">
        <f t="shared" si="415"/>
        <v/>
      </c>
      <c r="AA1872" t="str">
        <f t="shared" si="416"/>
        <v/>
      </c>
      <c r="AB1872">
        <f t="shared" si="417"/>
        <v>0</v>
      </c>
      <c r="AH1872" s="12" t="str">
        <f t="shared" si="407"/>
        <v/>
      </c>
      <c r="AI1872" s="12">
        <f t="shared" si="408"/>
        <v>0</v>
      </c>
      <c r="AJ1872" s="12">
        <f t="shared" si="409"/>
        <v>0</v>
      </c>
      <c r="AM1872" s="12" t="str">
        <f t="shared" si="418"/>
        <v/>
      </c>
      <c r="AN1872" t="str">
        <f t="shared" si="419"/>
        <v/>
      </c>
      <c r="AO1872" s="113">
        <f t="shared" si="420"/>
        <v>0</v>
      </c>
    </row>
    <row r="1873" spans="1:41" ht="20.100000000000001" customHeight="1">
      <c r="A1873" s="32" t="str">
        <f t="shared" si="411"/>
        <v/>
      </c>
      <c r="B1873" s="25" t="s">
        <v>23</v>
      </c>
      <c r="C1873" s="79"/>
      <c r="D1873" s="37"/>
      <c r="E1873" s="7"/>
      <c r="F1873" s="104"/>
      <c r="G1873" s="10"/>
      <c r="H1873" s="7"/>
      <c r="I1873" s="120"/>
      <c r="J1873" s="123"/>
      <c r="K1873" s="144" t="str">
        <f t="shared" si="412"/>
        <v/>
      </c>
      <c r="L1873" s="147" t="str">
        <f t="shared" si="413"/>
        <v/>
      </c>
      <c r="M1873" s="146" t="str">
        <f t="shared" si="414"/>
        <v/>
      </c>
      <c r="Y1873" t="str">
        <f t="shared" si="410"/>
        <v/>
      </c>
      <c r="Z1873" t="str">
        <f t="shared" si="415"/>
        <v/>
      </c>
      <c r="AA1873" t="str">
        <f t="shared" si="416"/>
        <v/>
      </c>
      <c r="AB1873">
        <f t="shared" si="417"/>
        <v>0</v>
      </c>
      <c r="AH1873" s="12" t="str">
        <f t="shared" si="407"/>
        <v/>
      </c>
      <c r="AI1873" s="12">
        <f t="shared" si="408"/>
        <v>0</v>
      </c>
      <c r="AJ1873" s="12">
        <f t="shared" si="409"/>
        <v>0</v>
      </c>
      <c r="AM1873" s="12" t="str">
        <f t="shared" si="418"/>
        <v/>
      </c>
      <c r="AN1873" t="str">
        <f t="shared" si="419"/>
        <v/>
      </c>
      <c r="AO1873" s="113">
        <f t="shared" si="420"/>
        <v>0</v>
      </c>
    </row>
    <row r="1874" spans="1:41" ht="20.100000000000001" customHeight="1">
      <c r="A1874" s="32" t="str">
        <f t="shared" si="411"/>
        <v/>
      </c>
      <c r="B1874" s="25" t="s">
        <v>23</v>
      </c>
      <c r="C1874" s="79"/>
      <c r="D1874" s="37"/>
      <c r="E1874" s="7"/>
      <c r="F1874" s="104"/>
      <c r="G1874" s="10"/>
      <c r="H1874" s="7"/>
      <c r="I1874" s="120"/>
      <c r="J1874" s="123"/>
      <c r="K1874" s="144" t="str">
        <f t="shared" si="412"/>
        <v/>
      </c>
      <c r="L1874" s="147" t="str">
        <f t="shared" si="413"/>
        <v/>
      </c>
      <c r="M1874" s="146" t="str">
        <f t="shared" si="414"/>
        <v/>
      </c>
      <c r="Y1874" t="str">
        <f t="shared" si="410"/>
        <v/>
      </c>
      <c r="Z1874" t="str">
        <f t="shared" si="415"/>
        <v/>
      </c>
      <c r="AA1874" t="str">
        <f t="shared" si="416"/>
        <v/>
      </c>
      <c r="AB1874">
        <f t="shared" si="417"/>
        <v>0</v>
      </c>
      <c r="AH1874" s="12" t="str">
        <f t="shared" si="407"/>
        <v/>
      </c>
      <c r="AI1874" s="12">
        <f t="shared" si="408"/>
        <v>0</v>
      </c>
      <c r="AJ1874" s="12">
        <f t="shared" si="409"/>
        <v>0</v>
      </c>
      <c r="AM1874" s="12" t="str">
        <f t="shared" si="418"/>
        <v/>
      </c>
      <c r="AN1874" t="str">
        <f t="shared" si="419"/>
        <v/>
      </c>
      <c r="AO1874" s="113">
        <f t="shared" si="420"/>
        <v>0</v>
      </c>
    </row>
    <row r="1875" spans="1:41" ht="20.100000000000001" customHeight="1">
      <c r="A1875" s="32" t="str">
        <f t="shared" si="411"/>
        <v/>
      </c>
      <c r="B1875" s="25" t="s">
        <v>23</v>
      </c>
      <c r="C1875" s="79"/>
      <c r="D1875" s="37"/>
      <c r="E1875" s="7"/>
      <c r="F1875" s="104"/>
      <c r="G1875" s="10"/>
      <c r="H1875" s="7"/>
      <c r="I1875" s="120"/>
      <c r="J1875" s="123"/>
      <c r="K1875" s="144" t="str">
        <f t="shared" si="412"/>
        <v/>
      </c>
      <c r="L1875" s="147" t="str">
        <f t="shared" si="413"/>
        <v/>
      </c>
      <c r="M1875" s="146" t="str">
        <f t="shared" si="414"/>
        <v/>
      </c>
      <c r="Y1875" t="str">
        <f t="shared" si="410"/>
        <v/>
      </c>
      <c r="Z1875" t="str">
        <f t="shared" si="415"/>
        <v/>
      </c>
      <c r="AA1875" t="str">
        <f t="shared" si="416"/>
        <v/>
      </c>
      <c r="AB1875">
        <f t="shared" si="417"/>
        <v>0</v>
      </c>
      <c r="AH1875" s="12" t="str">
        <f t="shared" si="407"/>
        <v/>
      </c>
      <c r="AI1875" s="12">
        <f t="shared" si="408"/>
        <v>0</v>
      </c>
      <c r="AJ1875" s="12">
        <f t="shared" si="409"/>
        <v>0</v>
      </c>
      <c r="AM1875" s="12" t="str">
        <f t="shared" si="418"/>
        <v/>
      </c>
      <c r="AN1875" t="str">
        <f t="shared" si="419"/>
        <v/>
      </c>
      <c r="AO1875" s="113">
        <f t="shared" si="420"/>
        <v>0</v>
      </c>
    </row>
    <row r="1876" spans="1:41" ht="20.100000000000001" customHeight="1">
      <c r="A1876" s="32" t="str">
        <f t="shared" si="411"/>
        <v/>
      </c>
      <c r="B1876" s="25" t="s">
        <v>23</v>
      </c>
      <c r="C1876" s="79"/>
      <c r="D1876" s="37"/>
      <c r="E1876" s="7"/>
      <c r="F1876" s="104"/>
      <c r="G1876" s="10"/>
      <c r="H1876" s="7"/>
      <c r="I1876" s="120"/>
      <c r="J1876" s="123"/>
      <c r="K1876" s="144" t="str">
        <f t="shared" si="412"/>
        <v/>
      </c>
      <c r="L1876" s="147" t="str">
        <f t="shared" si="413"/>
        <v/>
      </c>
      <c r="M1876" s="146" t="str">
        <f t="shared" si="414"/>
        <v/>
      </c>
      <c r="Y1876" t="str">
        <f t="shared" si="410"/>
        <v/>
      </c>
      <c r="Z1876" t="str">
        <f t="shared" si="415"/>
        <v/>
      </c>
      <c r="AA1876" t="str">
        <f t="shared" si="416"/>
        <v/>
      </c>
      <c r="AB1876">
        <f t="shared" si="417"/>
        <v>0</v>
      </c>
      <c r="AH1876" s="12" t="str">
        <f t="shared" si="407"/>
        <v/>
      </c>
      <c r="AI1876" s="12">
        <f t="shared" si="408"/>
        <v>0</v>
      </c>
      <c r="AJ1876" s="12">
        <f t="shared" si="409"/>
        <v>0</v>
      </c>
      <c r="AM1876" s="12" t="str">
        <f t="shared" si="418"/>
        <v/>
      </c>
      <c r="AN1876" t="str">
        <f t="shared" si="419"/>
        <v/>
      </c>
      <c r="AO1876" s="113">
        <f t="shared" si="420"/>
        <v>0</v>
      </c>
    </row>
    <row r="1877" spans="1:41" ht="20.100000000000001" customHeight="1">
      <c r="A1877" s="32" t="str">
        <f t="shared" si="411"/>
        <v/>
      </c>
      <c r="B1877" s="25" t="s">
        <v>23</v>
      </c>
      <c r="C1877" s="79"/>
      <c r="D1877" s="37"/>
      <c r="E1877" s="7"/>
      <c r="F1877" s="104"/>
      <c r="G1877" s="10"/>
      <c r="H1877" s="7"/>
      <c r="I1877" s="120"/>
      <c r="J1877" s="123"/>
      <c r="K1877" s="144" t="str">
        <f t="shared" si="412"/>
        <v/>
      </c>
      <c r="L1877" s="147" t="str">
        <f t="shared" si="413"/>
        <v/>
      </c>
      <c r="M1877" s="146" t="str">
        <f t="shared" si="414"/>
        <v/>
      </c>
      <c r="Y1877" t="str">
        <f t="shared" si="410"/>
        <v/>
      </c>
      <c r="Z1877" t="str">
        <f t="shared" si="415"/>
        <v/>
      </c>
      <c r="AA1877" t="str">
        <f t="shared" si="416"/>
        <v/>
      </c>
      <c r="AB1877">
        <f t="shared" si="417"/>
        <v>0</v>
      </c>
      <c r="AH1877" s="12" t="str">
        <f t="shared" si="407"/>
        <v/>
      </c>
      <c r="AI1877" s="12">
        <f t="shared" si="408"/>
        <v>0</v>
      </c>
      <c r="AJ1877" s="12">
        <f t="shared" si="409"/>
        <v>0</v>
      </c>
      <c r="AM1877" s="12" t="str">
        <f t="shared" si="418"/>
        <v/>
      </c>
      <c r="AN1877" t="str">
        <f t="shared" si="419"/>
        <v/>
      </c>
      <c r="AO1877" s="113">
        <f t="shared" si="420"/>
        <v>0</v>
      </c>
    </row>
    <row r="1878" spans="1:41" ht="20.100000000000001" customHeight="1">
      <c r="A1878" s="32" t="str">
        <f t="shared" si="411"/>
        <v/>
      </c>
      <c r="B1878" s="25" t="s">
        <v>23</v>
      </c>
      <c r="C1878" s="79"/>
      <c r="D1878" s="37"/>
      <c r="E1878" s="7"/>
      <c r="F1878" s="104"/>
      <c r="G1878" s="10"/>
      <c r="H1878" s="7"/>
      <c r="I1878" s="120"/>
      <c r="J1878" s="123"/>
      <c r="K1878" s="144" t="str">
        <f t="shared" si="412"/>
        <v/>
      </c>
      <c r="L1878" s="147" t="str">
        <f t="shared" si="413"/>
        <v/>
      </c>
      <c r="M1878" s="146" t="str">
        <f t="shared" si="414"/>
        <v/>
      </c>
      <c r="Y1878" t="str">
        <f t="shared" si="410"/>
        <v/>
      </c>
      <c r="Z1878" t="str">
        <f t="shared" si="415"/>
        <v/>
      </c>
      <c r="AA1878" t="str">
        <f t="shared" si="416"/>
        <v/>
      </c>
      <c r="AB1878">
        <f t="shared" si="417"/>
        <v>0</v>
      </c>
      <c r="AH1878" s="12" t="str">
        <f t="shared" si="407"/>
        <v/>
      </c>
      <c r="AI1878" s="12">
        <f t="shared" si="408"/>
        <v>0</v>
      </c>
      <c r="AJ1878" s="12">
        <f t="shared" si="409"/>
        <v>0</v>
      </c>
      <c r="AM1878" s="12" t="str">
        <f t="shared" si="418"/>
        <v/>
      </c>
      <c r="AN1878" t="str">
        <f t="shared" si="419"/>
        <v/>
      </c>
      <c r="AO1878" s="113">
        <f t="shared" si="420"/>
        <v>0</v>
      </c>
    </row>
    <row r="1879" spans="1:41" ht="20.100000000000001" customHeight="1">
      <c r="A1879" s="32" t="str">
        <f t="shared" si="411"/>
        <v/>
      </c>
      <c r="B1879" s="25" t="s">
        <v>23</v>
      </c>
      <c r="C1879" s="79"/>
      <c r="D1879" s="37"/>
      <c r="E1879" s="7"/>
      <c r="F1879" s="104"/>
      <c r="G1879" s="10"/>
      <c r="H1879" s="7"/>
      <c r="I1879" s="120"/>
      <c r="J1879" s="123"/>
      <c r="K1879" s="144" t="str">
        <f t="shared" si="412"/>
        <v/>
      </c>
      <c r="L1879" s="147" t="str">
        <f t="shared" si="413"/>
        <v/>
      </c>
      <c r="M1879" s="146" t="str">
        <f t="shared" si="414"/>
        <v/>
      </c>
      <c r="Y1879" t="str">
        <f t="shared" si="410"/>
        <v/>
      </c>
      <c r="Z1879" t="str">
        <f t="shared" si="415"/>
        <v/>
      </c>
      <c r="AA1879" t="str">
        <f t="shared" si="416"/>
        <v/>
      </c>
      <c r="AB1879">
        <f t="shared" si="417"/>
        <v>0</v>
      </c>
      <c r="AH1879" s="12" t="str">
        <f t="shared" ref="AH1879:AH1898" si="421">IF(Y1879="JA8JXC",1,"")</f>
        <v/>
      </c>
      <c r="AI1879" s="12">
        <f t="shared" ref="AI1879:AI1898" si="422">IFERROR(DATEDIF($AI$7,F1879,"d"),0)</f>
        <v>0</v>
      </c>
      <c r="AJ1879" s="12">
        <f t="shared" ref="AJ1879:AJ1898" si="423">IF(AND(AH1879=1,AI1879&gt;=1),1,0)</f>
        <v>0</v>
      </c>
      <c r="AM1879" s="12" t="str">
        <f t="shared" si="418"/>
        <v/>
      </c>
      <c r="AN1879" t="str">
        <f t="shared" si="419"/>
        <v/>
      </c>
      <c r="AO1879" s="113">
        <f t="shared" si="420"/>
        <v>0</v>
      </c>
    </row>
    <row r="1880" spans="1:41" ht="20.100000000000001" customHeight="1">
      <c r="A1880" s="32" t="str">
        <f t="shared" si="411"/>
        <v/>
      </c>
      <c r="B1880" s="25" t="s">
        <v>23</v>
      </c>
      <c r="C1880" s="79"/>
      <c r="D1880" s="37"/>
      <c r="E1880" s="7"/>
      <c r="F1880" s="104"/>
      <c r="G1880" s="10"/>
      <c r="H1880" s="7"/>
      <c r="I1880" s="120"/>
      <c r="J1880" s="123"/>
      <c r="K1880" s="144" t="str">
        <f t="shared" si="412"/>
        <v/>
      </c>
      <c r="L1880" s="147" t="str">
        <f t="shared" si="413"/>
        <v/>
      </c>
      <c r="M1880" s="146" t="str">
        <f t="shared" si="414"/>
        <v/>
      </c>
      <c r="Y1880" t="str">
        <f t="shared" si="410"/>
        <v/>
      </c>
      <c r="Z1880" t="str">
        <f t="shared" si="415"/>
        <v/>
      </c>
      <c r="AA1880" t="str">
        <f t="shared" si="416"/>
        <v/>
      </c>
      <c r="AB1880">
        <f t="shared" si="417"/>
        <v>0</v>
      </c>
      <c r="AH1880" s="12" t="str">
        <f t="shared" si="421"/>
        <v/>
      </c>
      <c r="AI1880" s="12">
        <f t="shared" si="422"/>
        <v>0</v>
      </c>
      <c r="AJ1880" s="12">
        <f t="shared" si="423"/>
        <v>0</v>
      </c>
      <c r="AM1880" s="12" t="str">
        <f t="shared" si="418"/>
        <v/>
      </c>
      <c r="AN1880" t="str">
        <f t="shared" si="419"/>
        <v/>
      </c>
      <c r="AO1880" s="113">
        <f t="shared" si="420"/>
        <v>0</v>
      </c>
    </row>
    <row r="1881" spans="1:41" ht="20.100000000000001" customHeight="1">
      <c r="A1881" s="32" t="str">
        <f t="shared" si="411"/>
        <v/>
      </c>
      <c r="B1881" s="25" t="s">
        <v>23</v>
      </c>
      <c r="C1881" s="79"/>
      <c r="D1881" s="37"/>
      <c r="E1881" s="7"/>
      <c r="F1881" s="104"/>
      <c r="G1881" s="10"/>
      <c r="H1881" s="7"/>
      <c r="I1881" s="120"/>
      <c r="J1881" s="123"/>
      <c r="K1881" s="144" t="str">
        <f t="shared" si="412"/>
        <v/>
      </c>
      <c r="L1881" s="147" t="str">
        <f t="shared" si="413"/>
        <v/>
      </c>
      <c r="M1881" s="146" t="str">
        <f t="shared" si="414"/>
        <v/>
      </c>
      <c r="Y1881" t="str">
        <f t="shared" si="410"/>
        <v/>
      </c>
      <c r="Z1881" t="str">
        <f t="shared" si="415"/>
        <v/>
      </c>
      <c r="AA1881" t="str">
        <f t="shared" si="416"/>
        <v/>
      </c>
      <c r="AB1881">
        <f t="shared" si="417"/>
        <v>0</v>
      </c>
      <c r="AH1881" s="12" t="str">
        <f t="shared" si="421"/>
        <v/>
      </c>
      <c r="AI1881" s="12">
        <f t="shared" si="422"/>
        <v>0</v>
      </c>
      <c r="AJ1881" s="12">
        <f t="shared" si="423"/>
        <v>0</v>
      </c>
      <c r="AM1881" s="12" t="str">
        <f t="shared" si="418"/>
        <v/>
      </c>
      <c r="AN1881" t="str">
        <f t="shared" si="419"/>
        <v/>
      </c>
      <c r="AO1881" s="113">
        <f t="shared" si="420"/>
        <v>0</v>
      </c>
    </row>
    <row r="1882" spans="1:41" ht="20.100000000000001" customHeight="1">
      <c r="A1882" s="32" t="str">
        <f t="shared" si="411"/>
        <v/>
      </c>
      <c r="B1882" s="25" t="s">
        <v>23</v>
      </c>
      <c r="C1882" s="79"/>
      <c r="D1882" s="37"/>
      <c r="E1882" s="7"/>
      <c r="F1882" s="104"/>
      <c r="G1882" s="10"/>
      <c r="H1882" s="7"/>
      <c r="I1882" s="120"/>
      <c r="J1882" s="123"/>
      <c r="K1882" s="144" t="str">
        <f t="shared" si="412"/>
        <v/>
      </c>
      <c r="L1882" s="147" t="str">
        <f t="shared" si="413"/>
        <v/>
      </c>
      <c r="M1882" s="146" t="str">
        <f t="shared" si="414"/>
        <v/>
      </c>
      <c r="Y1882" t="str">
        <f t="shared" si="410"/>
        <v/>
      </c>
      <c r="Z1882" t="str">
        <f t="shared" si="415"/>
        <v/>
      </c>
      <c r="AA1882" t="str">
        <f t="shared" si="416"/>
        <v/>
      </c>
      <c r="AB1882">
        <f t="shared" si="417"/>
        <v>0</v>
      </c>
      <c r="AH1882" s="12" t="str">
        <f t="shared" si="421"/>
        <v/>
      </c>
      <c r="AI1882" s="12">
        <f t="shared" si="422"/>
        <v>0</v>
      </c>
      <c r="AJ1882" s="12">
        <f t="shared" si="423"/>
        <v>0</v>
      </c>
      <c r="AM1882" s="12" t="str">
        <f t="shared" si="418"/>
        <v/>
      </c>
      <c r="AN1882" t="str">
        <f t="shared" si="419"/>
        <v/>
      </c>
      <c r="AO1882" s="113">
        <f t="shared" si="420"/>
        <v>0</v>
      </c>
    </row>
    <row r="1883" spans="1:41" ht="20.100000000000001" customHeight="1">
      <c r="A1883" s="32" t="str">
        <f t="shared" si="411"/>
        <v/>
      </c>
      <c r="B1883" s="25" t="s">
        <v>23</v>
      </c>
      <c r="C1883" s="79"/>
      <c r="D1883" s="37"/>
      <c r="E1883" s="7"/>
      <c r="F1883" s="104"/>
      <c r="G1883" s="10"/>
      <c r="H1883" s="7"/>
      <c r="I1883" s="120"/>
      <c r="J1883" s="123"/>
      <c r="K1883" s="144" t="str">
        <f t="shared" si="412"/>
        <v/>
      </c>
      <c r="L1883" s="147" t="str">
        <f t="shared" si="413"/>
        <v/>
      </c>
      <c r="M1883" s="146" t="str">
        <f t="shared" si="414"/>
        <v/>
      </c>
      <c r="Y1883" t="str">
        <f t="shared" si="410"/>
        <v/>
      </c>
      <c r="Z1883" t="str">
        <f t="shared" si="415"/>
        <v/>
      </c>
      <c r="AA1883" t="str">
        <f t="shared" si="416"/>
        <v/>
      </c>
      <c r="AB1883">
        <f t="shared" si="417"/>
        <v>0</v>
      </c>
      <c r="AH1883" s="12" t="str">
        <f t="shared" si="421"/>
        <v/>
      </c>
      <c r="AI1883" s="12">
        <f t="shared" si="422"/>
        <v>0</v>
      </c>
      <c r="AJ1883" s="12">
        <f t="shared" si="423"/>
        <v>0</v>
      </c>
      <c r="AM1883" s="12" t="str">
        <f t="shared" si="418"/>
        <v/>
      </c>
      <c r="AN1883" t="str">
        <f t="shared" si="419"/>
        <v/>
      </c>
      <c r="AO1883" s="113">
        <f t="shared" si="420"/>
        <v>0</v>
      </c>
    </row>
    <row r="1884" spans="1:41" ht="20.100000000000001" customHeight="1">
      <c r="A1884" s="32" t="str">
        <f t="shared" si="411"/>
        <v/>
      </c>
      <c r="B1884" s="25" t="s">
        <v>23</v>
      </c>
      <c r="C1884" s="79"/>
      <c r="D1884" s="37"/>
      <c r="E1884" s="7"/>
      <c r="F1884" s="104"/>
      <c r="G1884" s="10"/>
      <c r="H1884" s="7"/>
      <c r="I1884" s="120"/>
      <c r="J1884" s="123"/>
      <c r="K1884" s="144" t="str">
        <f t="shared" si="412"/>
        <v/>
      </c>
      <c r="L1884" s="147" t="str">
        <f t="shared" si="413"/>
        <v/>
      </c>
      <c r="M1884" s="146" t="str">
        <f t="shared" si="414"/>
        <v/>
      </c>
      <c r="Y1884" t="str">
        <f t="shared" si="410"/>
        <v/>
      </c>
      <c r="Z1884" t="str">
        <f t="shared" si="415"/>
        <v/>
      </c>
      <c r="AA1884" t="str">
        <f t="shared" si="416"/>
        <v/>
      </c>
      <c r="AB1884">
        <f t="shared" si="417"/>
        <v>0</v>
      </c>
      <c r="AH1884" s="12" t="str">
        <f t="shared" si="421"/>
        <v/>
      </c>
      <c r="AI1884" s="12">
        <f t="shared" si="422"/>
        <v>0</v>
      </c>
      <c r="AJ1884" s="12">
        <f t="shared" si="423"/>
        <v>0</v>
      </c>
      <c r="AM1884" s="12" t="str">
        <f t="shared" si="418"/>
        <v/>
      </c>
      <c r="AN1884" t="str">
        <f t="shared" si="419"/>
        <v/>
      </c>
      <c r="AO1884" s="113">
        <f t="shared" si="420"/>
        <v>0</v>
      </c>
    </row>
    <row r="1885" spans="1:41" ht="20.100000000000001" customHeight="1">
      <c r="A1885" s="32" t="str">
        <f t="shared" si="411"/>
        <v/>
      </c>
      <c r="B1885" s="25" t="s">
        <v>23</v>
      </c>
      <c r="C1885" s="79"/>
      <c r="D1885" s="37"/>
      <c r="E1885" s="7"/>
      <c r="F1885" s="104"/>
      <c r="G1885" s="10"/>
      <c r="H1885" s="7"/>
      <c r="I1885" s="120"/>
      <c r="J1885" s="123"/>
      <c r="K1885" s="144" t="str">
        <f t="shared" si="412"/>
        <v/>
      </c>
      <c r="L1885" s="147" t="str">
        <f t="shared" si="413"/>
        <v/>
      </c>
      <c r="M1885" s="146" t="str">
        <f t="shared" si="414"/>
        <v/>
      </c>
      <c r="Y1885" t="str">
        <f t="shared" si="410"/>
        <v/>
      </c>
      <c r="Z1885" t="str">
        <f t="shared" si="415"/>
        <v/>
      </c>
      <c r="AA1885" t="str">
        <f t="shared" si="416"/>
        <v/>
      </c>
      <c r="AB1885">
        <f t="shared" si="417"/>
        <v>0</v>
      </c>
      <c r="AH1885" s="12" t="str">
        <f t="shared" si="421"/>
        <v/>
      </c>
      <c r="AI1885" s="12">
        <f t="shared" si="422"/>
        <v>0</v>
      </c>
      <c r="AJ1885" s="12">
        <f t="shared" si="423"/>
        <v>0</v>
      </c>
      <c r="AM1885" s="12" t="str">
        <f t="shared" si="418"/>
        <v/>
      </c>
      <c r="AN1885" t="str">
        <f t="shared" si="419"/>
        <v/>
      </c>
      <c r="AO1885" s="113">
        <f t="shared" si="420"/>
        <v>0</v>
      </c>
    </row>
    <row r="1886" spans="1:41" ht="20.100000000000001" customHeight="1">
      <c r="A1886" s="32" t="str">
        <f t="shared" si="411"/>
        <v/>
      </c>
      <c r="B1886" s="25" t="s">
        <v>23</v>
      </c>
      <c r="C1886" s="79"/>
      <c r="D1886" s="37"/>
      <c r="E1886" s="7"/>
      <c r="F1886" s="104"/>
      <c r="G1886" s="10"/>
      <c r="H1886" s="7"/>
      <c r="I1886" s="120"/>
      <c r="J1886" s="123"/>
      <c r="K1886" s="144" t="str">
        <f t="shared" si="412"/>
        <v/>
      </c>
      <c r="L1886" s="147" t="str">
        <f t="shared" si="413"/>
        <v/>
      </c>
      <c r="M1886" s="146" t="str">
        <f t="shared" si="414"/>
        <v/>
      </c>
      <c r="Y1886" t="str">
        <f t="shared" si="410"/>
        <v/>
      </c>
      <c r="Z1886" t="str">
        <f t="shared" si="415"/>
        <v/>
      </c>
      <c r="AA1886" t="str">
        <f t="shared" si="416"/>
        <v/>
      </c>
      <c r="AB1886">
        <f t="shared" si="417"/>
        <v>0</v>
      </c>
      <c r="AH1886" s="12" t="str">
        <f t="shared" si="421"/>
        <v/>
      </c>
      <c r="AI1886" s="12">
        <f t="shared" si="422"/>
        <v>0</v>
      </c>
      <c r="AJ1886" s="12">
        <f t="shared" si="423"/>
        <v>0</v>
      </c>
      <c r="AM1886" s="12" t="str">
        <f t="shared" si="418"/>
        <v/>
      </c>
      <c r="AN1886" t="str">
        <f t="shared" si="419"/>
        <v/>
      </c>
      <c r="AO1886" s="113">
        <f t="shared" si="420"/>
        <v>0</v>
      </c>
    </row>
    <row r="1887" spans="1:41" ht="20.100000000000001" customHeight="1">
      <c r="A1887" s="32" t="str">
        <f t="shared" si="411"/>
        <v/>
      </c>
      <c r="B1887" s="25" t="s">
        <v>23</v>
      </c>
      <c r="C1887" s="79"/>
      <c r="D1887" s="37"/>
      <c r="E1887" s="7"/>
      <c r="F1887" s="104"/>
      <c r="G1887" s="10"/>
      <c r="H1887" s="7"/>
      <c r="I1887" s="120"/>
      <c r="J1887" s="123"/>
      <c r="K1887" s="144" t="str">
        <f t="shared" si="412"/>
        <v/>
      </c>
      <c r="L1887" s="147" t="str">
        <f t="shared" si="413"/>
        <v/>
      </c>
      <c r="M1887" s="146" t="str">
        <f t="shared" si="414"/>
        <v/>
      </c>
      <c r="Y1887" t="str">
        <f t="shared" si="410"/>
        <v/>
      </c>
      <c r="Z1887" t="str">
        <f t="shared" si="415"/>
        <v/>
      </c>
      <c r="AA1887" t="str">
        <f t="shared" si="416"/>
        <v/>
      </c>
      <c r="AB1887">
        <f t="shared" si="417"/>
        <v>0</v>
      </c>
      <c r="AH1887" s="12" t="str">
        <f t="shared" si="421"/>
        <v/>
      </c>
      <c r="AI1887" s="12">
        <f t="shared" si="422"/>
        <v>0</v>
      </c>
      <c r="AJ1887" s="12">
        <f t="shared" si="423"/>
        <v>0</v>
      </c>
      <c r="AM1887" s="12" t="str">
        <f t="shared" si="418"/>
        <v/>
      </c>
      <c r="AN1887" t="str">
        <f t="shared" si="419"/>
        <v/>
      </c>
      <c r="AO1887" s="113">
        <f t="shared" si="420"/>
        <v>0</v>
      </c>
    </row>
    <row r="1888" spans="1:41" ht="20.100000000000001" customHeight="1">
      <c r="A1888" s="32" t="str">
        <f t="shared" si="411"/>
        <v/>
      </c>
      <c r="B1888" s="25" t="s">
        <v>23</v>
      </c>
      <c r="C1888" s="79"/>
      <c r="D1888" s="37"/>
      <c r="E1888" s="7"/>
      <c r="F1888" s="104"/>
      <c r="G1888" s="10"/>
      <c r="H1888" s="7"/>
      <c r="I1888" s="120"/>
      <c r="J1888" s="123"/>
      <c r="K1888" s="144" t="str">
        <f t="shared" si="412"/>
        <v/>
      </c>
      <c r="L1888" s="147" t="str">
        <f t="shared" si="413"/>
        <v/>
      </c>
      <c r="M1888" s="146" t="str">
        <f t="shared" si="414"/>
        <v/>
      </c>
      <c r="Y1888" t="str">
        <f t="shared" si="410"/>
        <v/>
      </c>
      <c r="Z1888" t="str">
        <f t="shared" si="415"/>
        <v/>
      </c>
      <c r="AA1888" t="str">
        <f t="shared" si="416"/>
        <v/>
      </c>
      <c r="AB1888">
        <f t="shared" si="417"/>
        <v>0</v>
      </c>
      <c r="AH1888" s="12" t="str">
        <f t="shared" si="421"/>
        <v/>
      </c>
      <c r="AI1888" s="12">
        <f t="shared" si="422"/>
        <v>0</v>
      </c>
      <c r="AJ1888" s="12">
        <f t="shared" si="423"/>
        <v>0</v>
      </c>
      <c r="AM1888" s="12" t="str">
        <f t="shared" si="418"/>
        <v/>
      </c>
      <c r="AN1888" t="str">
        <f t="shared" si="419"/>
        <v/>
      </c>
      <c r="AO1888" s="113">
        <f t="shared" si="420"/>
        <v>0</v>
      </c>
    </row>
    <row r="1889" spans="1:41" ht="20.100000000000001" customHeight="1">
      <c r="A1889" s="32" t="str">
        <f t="shared" si="411"/>
        <v/>
      </c>
      <c r="B1889" s="25" t="s">
        <v>23</v>
      </c>
      <c r="C1889" s="79"/>
      <c r="D1889" s="37"/>
      <c r="E1889" s="7"/>
      <c r="F1889" s="104"/>
      <c r="G1889" s="10"/>
      <c r="H1889" s="7"/>
      <c r="I1889" s="120"/>
      <c r="J1889" s="123"/>
      <c r="K1889" s="144" t="str">
        <f t="shared" si="412"/>
        <v/>
      </c>
      <c r="L1889" s="147" t="str">
        <f t="shared" si="413"/>
        <v/>
      </c>
      <c r="M1889" s="146" t="str">
        <f t="shared" si="414"/>
        <v/>
      </c>
      <c r="Y1889" t="str">
        <f t="shared" si="410"/>
        <v/>
      </c>
      <c r="Z1889" t="str">
        <f t="shared" si="415"/>
        <v/>
      </c>
      <c r="AA1889" t="str">
        <f t="shared" si="416"/>
        <v/>
      </c>
      <c r="AB1889">
        <f t="shared" si="417"/>
        <v>0</v>
      </c>
      <c r="AH1889" s="12" t="str">
        <f t="shared" si="421"/>
        <v/>
      </c>
      <c r="AI1889" s="12">
        <f t="shared" si="422"/>
        <v>0</v>
      </c>
      <c r="AJ1889" s="12">
        <f t="shared" si="423"/>
        <v>0</v>
      </c>
      <c r="AM1889" s="12" t="str">
        <f t="shared" si="418"/>
        <v/>
      </c>
      <c r="AN1889" t="str">
        <f t="shared" si="419"/>
        <v/>
      </c>
      <c r="AO1889" s="113">
        <f t="shared" si="420"/>
        <v>0</v>
      </c>
    </row>
    <row r="1890" spans="1:41" ht="20.100000000000001" customHeight="1">
      <c r="A1890" s="32" t="str">
        <f t="shared" si="411"/>
        <v/>
      </c>
      <c r="B1890" s="25" t="s">
        <v>23</v>
      </c>
      <c r="C1890" s="79"/>
      <c r="D1890" s="37"/>
      <c r="E1890" s="7"/>
      <c r="F1890" s="104"/>
      <c r="G1890" s="10"/>
      <c r="H1890" s="7"/>
      <c r="I1890" s="120"/>
      <c r="J1890" s="123"/>
      <c r="K1890" s="144" t="str">
        <f t="shared" si="412"/>
        <v/>
      </c>
      <c r="L1890" s="147" t="str">
        <f t="shared" si="413"/>
        <v/>
      </c>
      <c r="M1890" s="146" t="str">
        <f t="shared" si="414"/>
        <v/>
      </c>
      <c r="Y1890" t="str">
        <f t="shared" si="410"/>
        <v/>
      </c>
      <c r="Z1890" t="str">
        <f t="shared" si="415"/>
        <v/>
      </c>
      <c r="AA1890" t="str">
        <f t="shared" si="416"/>
        <v/>
      </c>
      <c r="AB1890">
        <f t="shared" si="417"/>
        <v>0</v>
      </c>
      <c r="AH1890" s="12" t="str">
        <f t="shared" si="421"/>
        <v/>
      </c>
      <c r="AI1890" s="12">
        <f t="shared" si="422"/>
        <v>0</v>
      </c>
      <c r="AJ1890" s="12">
        <f t="shared" si="423"/>
        <v>0</v>
      </c>
      <c r="AM1890" s="12" t="str">
        <f t="shared" si="418"/>
        <v/>
      </c>
      <c r="AN1890" t="str">
        <f t="shared" si="419"/>
        <v/>
      </c>
      <c r="AO1890" s="113">
        <f t="shared" si="420"/>
        <v>0</v>
      </c>
    </row>
    <row r="1891" spans="1:41" ht="20.100000000000001" customHeight="1">
      <c r="A1891" s="32" t="str">
        <f t="shared" si="411"/>
        <v/>
      </c>
      <c r="B1891" s="25" t="s">
        <v>23</v>
      </c>
      <c r="C1891" s="79"/>
      <c r="D1891" s="37"/>
      <c r="E1891" s="7"/>
      <c r="F1891" s="104"/>
      <c r="G1891" s="10"/>
      <c r="H1891" s="7"/>
      <c r="I1891" s="120"/>
      <c r="J1891" s="123"/>
      <c r="K1891" s="144" t="str">
        <f t="shared" si="412"/>
        <v/>
      </c>
      <c r="L1891" s="147" t="str">
        <f t="shared" si="413"/>
        <v/>
      </c>
      <c r="M1891" s="146" t="str">
        <f t="shared" si="414"/>
        <v/>
      </c>
      <c r="Y1891" t="str">
        <f t="shared" si="410"/>
        <v/>
      </c>
      <c r="Z1891" t="str">
        <f t="shared" si="415"/>
        <v/>
      </c>
      <c r="AA1891" t="str">
        <f t="shared" si="416"/>
        <v/>
      </c>
      <c r="AB1891">
        <f t="shared" si="417"/>
        <v>0</v>
      </c>
      <c r="AH1891" s="12" t="str">
        <f t="shared" si="421"/>
        <v/>
      </c>
      <c r="AI1891" s="12">
        <f t="shared" si="422"/>
        <v>0</v>
      </c>
      <c r="AJ1891" s="12">
        <f t="shared" si="423"/>
        <v>0</v>
      </c>
      <c r="AM1891" s="12" t="str">
        <f t="shared" si="418"/>
        <v/>
      </c>
      <c r="AN1891" t="str">
        <f t="shared" si="419"/>
        <v/>
      </c>
      <c r="AO1891" s="113">
        <f t="shared" si="420"/>
        <v>0</v>
      </c>
    </row>
    <row r="1892" spans="1:41" ht="20.100000000000001" customHeight="1">
      <c r="A1892" s="32" t="str">
        <f t="shared" si="411"/>
        <v/>
      </c>
      <c r="B1892" s="25" t="s">
        <v>23</v>
      </c>
      <c r="C1892" s="79"/>
      <c r="D1892" s="37"/>
      <c r="E1892" s="7"/>
      <c r="F1892" s="104"/>
      <c r="G1892" s="10"/>
      <c r="H1892" s="7"/>
      <c r="I1892" s="120"/>
      <c r="J1892" s="123"/>
      <c r="K1892" s="144" t="str">
        <f t="shared" si="412"/>
        <v/>
      </c>
      <c r="L1892" s="147" t="str">
        <f t="shared" si="413"/>
        <v/>
      </c>
      <c r="M1892" s="146" t="str">
        <f t="shared" si="414"/>
        <v/>
      </c>
      <c r="Y1892" t="str">
        <f t="shared" si="410"/>
        <v/>
      </c>
      <c r="Z1892" t="str">
        <f t="shared" si="415"/>
        <v/>
      </c>
      <c r="AA1892" t="str">
        <f t="shared" si="416"/>
        <v/>
      </c>
      <c r="AB1892">
        <f t="shared" si="417"/>
        <v>0</v>
      </c>
      <c r="AH1892" s="12" t="str">
        <f t="shared" si="421"/>
        <v/>
      </c>
      <c r="AI1892" s="12">
        <f t="shared" si="422"/>
        <v>0</v>
      </c>
      <c r="AJ1892" s="12">
        <f t="shared" si="423"/>
        <v>0</v>
      </c>
      <c r="AM1892" s="12" t="str">
        <f t="shared" si="418"/>
        <v/>
      </c>
      <c r="AN1892" t="str">
        <f t="shared" si="419"/>
        <v/>
      </c>
      <c r="AO1892" s="113">
        <f t="shared" si="420"/>
        <v>0</v>
      </c>
    </row>
    <row r="1893" spans="1:41" ht="20.100000000000001" customHeight="1">
      <c r="A1893" s="32" t="str">
        <f t="shared" si="411"/>
        <v/>
      </c>
      <c r="B1893" s="25" t="s">
        <v>23</v>
      </c>
      <c r="C1893" s="79"/>
      <c r="D1893" s="37"/>
      <c r="E1893" s="7"/>
      <c r="F1893" s="104"/>
      <c r="G1893" s="10"/>
      <c r="H1893" s="7"/>
      <c r="I1893" s="120"/>
      <c r="J1893" s="123"/>
      <c r="K1893" s="144" t="str">
        <f t="shared" si="412"/>
        <v/>
      </c>
      <c r="L1893" s="147" t="str">
        <f t="shared" si="413"/>
        <v/>
      </c>
      <c r="M1893" s="146" t="str">
        <f t="shared" si="414"/>
        <v/>
      </c>
      <c r="Y1893" t="str">
        <f t="shared" si="410"/>
        <v/>
      </c>
      <c r="Z1893" t="str">
        <f t="shared" si="415"/>
        <v/>
      </c>
      <c r="AA1893" t="str">
        <f t="shared" si="416"/>
        <v/>
      </c>
      <c r="AB1893">
        <f t="shared" si="417"/>
        <v>0</v>
      </c>
      <c r="AH1893" s="12" t="str">
        <f t="shared" si="421"/>
        <v/>
      </c>
      <c r="AI1893" s="12">
        <f t="shared" si="422"/>
        <v>0</v>
      </c>
      <c r="AJ1893" s="12">
        <f t="shared" si="423"/>
        <v>0</v>
      </c>
      <c r="AM1893" s="12" t="str">
        <f t="shared" si="418"/>
        <v/>
      </c>
      <c r="AN1893" t="str">
        <f t="shared" si="419"/>
        <v/>
      </c>
      <c r="AO1893" s="113">
        <f t="shared" si="420"/>
        <v>0</v>
      </c>
    </row>
    <row r="1894" spans="1:41" ht="20.100000000000001" customHeight="1">
      <c r="A1894" s="32" t="str">
        <f t="shared" si="411"/>
        <v/>
      </c>
      <c r="B1894" s="25" t="s">
        <v>23</v>
      </c>
      <c r="C1894" s="79"/>
      <c r="D1894" s="37"/>
      <c r="E1894" s="7"/>
      <c r="F1894" s="104"/>
      <c r="G1894" s="10"/>
      <c r="H1894" s="7"/>
      <c r="I1894" s="120"/>
      <c r="J1894" s="123"/>
      <c r="K1894" s="144" t="str">
        <f t="shared" si="412"/>
        <v/>
      </c>
      <c r="L1894" s="147" t="str">
        <f t="shared" si="413"/>
        <v/>
      </c>
      <c r="M1894" s="146" t="str">
        <f t="shared" si="414"/>
        <v/>
      </c>
      <c r="Y1894" t="str">
        <f t="shared" si="410"/>
        <v/>
      </c>
      <c r="Z1894" t="str">
        <f t="shared" si="415"/>
        <v/>
      </c>
      <c r="AA1894" t="str">
        <f t="shared" si="416"/>
        <v/>
      </c>
      <c r="AB1894">
        <f t="shared" si="417"/>
        <v>0</v>
      </c>
      <c r="AH1894" s="12" t="str">
        <f t="shared" si="421"/>
        <v/>
      </c>
      <c r="AI1894" s="12">
        <f t="shared" si="422"/>
        <v>0</v>
      </c>
      <c r="AJ1894" s="12">
        <f t="shared" si="423"/>
        <v>0</v>
      </c>
      <c r="AM1894" s="12" t="str">
        <f t="shared" si="418"/>
        <v/>
      </c>
      <c r="AN1894" t="str">
        <f t="shared" si="419"/>
        <v/>
      </c>
      <c r="AO1894" s="113">
        <f t="shared" si="420"/>
        <v>0</v>
      </c>
    </row>
    <row r="1895" spans="1:41" ht="20.100000000000001" customHeight="1">
      <c r="A1895" s="32" t="str">
        <f t="shared" si="411"/>
        <v/>
      </c>
      <c r="B1895" s="25" t="s">
        <v>23</v>
      </c>
      <c r="C1895" s="79"/>
      <c r="D1895" s="37"/>
      <c r="E1895" s="7"/>
      <c r="F1895" s="104"/>
      <c r="G1895" s="10"/>
      <c r="H1895" s="7"/>
      <c r="I1895" s="120"/>
      <c r="J1895" s="123"/>
      <c r="K1895" s="144" t="str">
        <f t="shared" si="412"/>
        <v/>
      </c>
      <c r="L1895" s="147" t="str">
        <f t="shared" si="413"/>
        <v/>
      </c>
      <c r="M1895" s="146" t="str">
        <f t="shared" si="414"/>
        <v/>
      </c>
      <c r="Y1895" t="str">
        <f t="shared" si="410"/>
        <v/>
      </c>
      <c r="Z1895" t="str">
        <f t="shared" si="415"/>
        <v/>
      </c>
      <c r="AA1895" t="str">
        <f t="shared" si="416"/>
        <v/>
      </c>
      <c r="AB1895">
        <f t="shared" si="417"/>
        <v>0</v>
      </c>
      <c r="AH1895" s="12" t="str">
        <f t="shared" si="421"/>
        <v/>
      </c>
      <c r="AI1895" s="12">
        <f t="shared" si="422"/>
        <v>0</v>
      </c>
      <c r="AJ1895" s="12">
        <f t="shared" si="423"/>
        <v>0</v>
      </c>
      <c r="AM1895" s="12" t="str">
        <f t="shared" si="418"/>
        <v/>
      </c>
      <c r="AN1895" t="str">
        <f t="shared" si="419"/>
        <v/>
      </c>
      <c r="AO1895" s="113">
        <f t="shared" si="420"/>
        <v>0</v>
      </c>
    </row>
    <row r="1896" spans="1:41" ht="20.100000000000001" customHeight="1">
      <c r="A1896" s="32" t="str">
        <f t="shared" si="411"/>
        <v/>
      </c>
      <c r="B1896" s="25" t="s">
        <v>23</v>
      </c>
      <c r="C1896" s="79"/>
      <c r="D1896" s="37"/>
      <c r="E1896" s="7"/>
      <c r="F1896" s="104"/>
      <c r="G1896" s="10"/>
      <c r="H1896" s="7"/>
      <c r="I1896" s="120"/>
      <c r="J1896" s="123"/>
      <c r="K1896" s="144" t="str">
        <f t="shared" si="412"/>
        <v/>
      </c>
      <c r="L1896" s="147" t="str">
        <f t="shared" si="413"/>
        <v/>
      </c>
      <c r="M1896" s="146" t="str">
        <f t="shared" si="414"/>
        <v/>
      </c>
      <c r="Y1896" t="str">
        <f t="shared" si="410"/>
        <v/>
      </c>
      <c r="Z1896" t="str">
        <f t="shared" si="415"/>
        <v/>
      </c>
      <c r="AA1896" t="str">
        <f t="shared" si="416"/>
        <v/>
      </c>
      <c r="AB1896">
        <f t="shared" si="417"/>
        <v>0</v>
      </c>
      <c r="AH1896" s="12" t="str">
        <f t="shared" si="421"/>
        <v/>
      </c>
      <c r="AI1896" s="12">
        <f t="shared" si="422"/>
        <v>0</v>
      </c>
      <c r="AJ1896" s="12">
        <f t="shared" si="423"/>
        <v>0</v>
      </c>
      <c r="AM1896" s="12" t="str">
        <f t="shared" si="418"/>
        <v/>
      </c>
      <c r="AN1896" t="str">
        <f t="shared" si="419"/>
        <v/>
      </c>
      <c r="AO1896" s="113">
        <f t="shared" si="420"/>
        <v>0</v>
      </c>
    </row>
    <row r="1897" spans="1:41" ht="20.100000000000001" customHeight="1">
      <c r="A1897" s="32" t="str">
        <f t="shared" si="411"/>
        <v/>
      </c>
      <c r="B1897" s="25" t="s">
        <v>23</v>
      </c>
      <c r="C1897" s="79"/>
      <c r="D1897" s="37"/>
      <c r="E1897" s="7"/>
      <c r="F1897" s="104"/>
      <c r="G1897" s="10"/>
      <c r="H1897" s="7"/>
      <c r="I1897" s="120"/>
      <c r="J1897" s="123"/>
      <c r="K1897" s="144" t="str">
        <f t="shared" si="412"/>
        <v/>
      </c>
      <c r="L1897" s="147" t="str">
        <f t="shared" si="413"/>
        <v/>
      </c>
      <c r="M1897" s="146" t="str">
        <f t="shared" si="414"/>
        <v/>
      </c>
      <c r="Y1897" t="str">
        <f t="shared" si="410"/>
        <v/>
      </c>
      <c r="Z1897" t="str">
        <f t="shared" si="415"/>
        <v/>
      </c>
      <c r="AA1897" t="str">
        <f t="shared" si="416"/>
        <v/>
      </c>
      <c r="AB1897">
        <f t="shared" si="417"/>
        <v>0</v>
      </c>
      <c r="AH1897" s="12" t="str">
        <f t="shared" si="421"/>
        <v/>
      </c>
      <c r="AI1897" s="12">
        <f t="shared" si="422"/>
        <v>0</v>
      </c>
      <c r="AJ1897" s="12">
        <f t="shared" si="423"/>
        <v>0</v>
      </c>
      <c r="AM1897" s="12" t="str">
        <f t="shared" si="418"/>
        <v/>
      </c>
      <c r="AN1897" t="str">
        <f t="shared" si="419"/>
        <v/>
      </c>
      <c r="AO1897" s="113">
        <f t="shared" si="420"/>
        <v>0</v>
      </c>
    </row>
    <row r="1898" spans="1:41" ht="20.100000000000001" customHeight="1">
      <c r="A1898" s="32" t="str">
        <f t="shared" si="411"/>
        <v/>
      </c>
      <c r="B1898" s="25" t="s">
        <v>23</v>
      </c>
      <c r="C1898" s="79"/>
      <c r="D1898" s="37"/>
      <c r="E1898" s="7"/>
      <c r="F1898" s="104"/>
      <c r="G1898" s="10"/>
      <c r="H1898" s="7"/>
      <c r="I1898" s="120"/>
      <c r="J1898" s="123"/>
      <c r="K1898" s="144" t="str">
        <f t="shared" si="412"/>
        <v/>
      </c>
      <c r="L1898" s="147" t="str">
        <f t="shared" si="413"/>
        <v/>
      </c>
      <c r="M1898" s="146" t="str">
        <f t="shared" si="414"/>
        <v/>
      </c>
      <c r="Y1898" t="str">
        <f t="shared" si="410"/>
        <v/>
      </c>
      <c r="Z1898" t="str">
        <f t="shared" si="415"/>
        <v/>
      </c>
      <c r="AA1898" t="str">
        <f t="shared" si="416"/>
        <v/>
      </c>
      <c r="AB1898">
        <f t="shared" si="417"/>
        <v>0</v>
      </c>
      <c r="AH1898" s="12" t="str">
        <f t="shared" si="421"/>
        <v/>
      </c>
      <c r="AI1898" s="12">
        <f t="shared" si="422"/>
        <v>0</v>
      </c>
      <c r="AJ1898" s="12">
        <f t="shared" si="423"/>
        <v>0</v>
      </c>
      <c r="AM1898" s="12" t="str">
        <f t="shared" si="418"/>
        <v/>
      </c>
      <c r="AN1898" t="str">
        <f t="shared" si="419"/>
        <v/>
      </c>
      <c r="AO1898" s="113">
        <f t="shared" si="420"/>
        <v>0</v>
      </c>
    </row>
    <row r="1899" spans="1:41" ht="20.100000000000001" customHeight="1" thickBot="1">
      <c r="A1899" s="112" t="str">
        <f t="shared" si="411"/>
        <v/>
      </c>
      <c r="B1899" s="27" t="s">
        <v>23</v>
      </c>
      <c r="C1899" s="9"/>
      <c r="D1899" s="62"/>
      <c r="E1899" s="9"/>
      <c r="F1899" s="105"/>
      <c r="G1899" s="54"/>
      <c r="H1899" s="9"/>
      <c r="I1899" s="120"/>
      <c r="J1899" s="123"/>
      <c r="K1899" s="148" t="str">
        <f t="shared" si="412"/>
        <v/>
      </c>
      <c r="L1899" s="149" t="str">
        <f t="shared" si="413"/>
        <v/>
      </c>
      <c r="M1899" s="150" t="str">
        <f t="shared" si="414"/>
        <v/>
      </c>
      <c r="Y1899" t="str">
        <f t="shared" si="410"/>
        <v/>
      </c>
      <c r="Z1899" t="str">
        <f t="shared" si="415"/>
        <v/>
      </c>
      <c r="AA1899" t="str">
        <f t="shared" ref="AA1899" si="424">IF(OR(Y1899="JE8DVU",Y1899="JG1MOU",Y1899="JG4IJP",Y1899="JI1ILB",Y1899="JL1SAM",Y1899="JK1QNJ",Y1899="JN7EGV",Y1899="JK2EBB",Y1899="JI1JOI",Y1899="JQ1VXS",Y1899="JR1RTK",Y1899="JO1XDV",Y1899="JH7BBK",Y1899="JO6XMM",Y1899="JJ1QUM",Y1899="JS6TWX",Y1899="JA3QJA", Y1899="JR1TPI",Y1899="JN3MXT",Y1899="JK3WKK"),1,"")</f>
        <v/>
      </c>
      <c r="AB1899">
        <f t="shared" si="417"/>
        <v>0</v>
      </c>
      <c r="AH1899" s="12" t="str">
        <f t="shared" ref="AH1899" si="425">IF(Y1899="JA8JXC",1,"")</f>
        <v/>
      </c>
      <c r="AI1899" s="12">
        <f t="shared" ref="AI1899" si="426">IFERROR(DATEDIF($AI$7,F1899,"d"),0)</f>
        <v>0</v>
      </c>
      <c r="AJ1899" s="12">
        <f t="shared" ref="AJ1899" si="427">IF(AND(AH1899=1,AI1899&gt;=1),1,0)</f>
        <v>0</v>
      </c>
      <c r="AM1899" s="12" t="str">
        <f t="shared" si="418"/>
        <v/>
      </c>
      <c r="AN1899" t="str">
        <f t="shared" si="419"/>
        <v/>
      </c>
      <c r="AO1899" s="113">
        <f t="shared" si="420"/>
        <v>0</v>
      </c>
    </row>
    <row r="1900" spans="1:41" ht="20.100000000000001" customHeight="1" thickTop="1">
      <c r="A1900" s="82"/>
      <c r="B1900" s="81"/>
      <c r="C1900" s="83"/>
      <c r="D1900" s="84"/>
      <c r="E1900" s="83"/>
      <c r="F1900" s="85"/>
      <c r="G1900" s="86"/>
      <c r="H1900" s="83"/>
      <c r="I1900" s="121"/>
      <c r="J1900" s="121"/>
      <c r="K1900" s="87"/>
      <c r="L1900" s="126"/>
      <c r="M1900" s="129"/>
      <c r="Y1900"/>
      <c r="Z1900"/>
      <c r="AA1900"/>
      <c r="AB1900"/>
    </row>
    <row r="1901" spans="1:41" ht="20.100000000000001" customHeight="1">
      <c r="A1901" s="1"/>
      <c r="B1901" s="28"/>
      <c r="C1901" s="40"/>
      <c r="Y1901"/>
      <c r="Z1901"/>
      <c r="AA1901"/>
      <c r="AB1901"/>
    </row>
    <row r="1902" spans="1:41" ht="20.100000000000001" customHeight="1">
      <c r="A1902" s="1"/>
      <c r="B1902" s="28"/>
      <c r="C1902" s="40"/>
      <c r="E1902" s="169" t="s">
        <v>54</v>
      </c>
      <c r="F1902" s="170"/>
      <c r="G1902" s="170"/>
      <c r="Y1902"/>
      <c r="Z1902"/>
      <c r="AA1902"/>
      <c r="AB1902"/>
    </row>
    <row r="1903" spans="1:41" ht="20.100000000000001" customHeight="1" thickBot="1">
      <c r="A1903" s="1"/>
      <c r="B1903" s="28"/>
      <c r="C1903" s="40"/>
      <c r="E1903" s="167" t="s">
        <v>55</v>
      </c>
      <c r="F1903" s="168"/>
      <c r="G1903" s="168"/>
      <c r="H1903" s="168"/>
      <c r="I1903" s="168"/>
      <c r="J1903" s="168"/>
      <c r="K1903" s="168"/>
      <c r="L1903" s="168"/>
      <c r="Y1903"/>
      <c r="Z1903"/>
      <c r="AA1903"/>
      <c r="AB1903"/>
    </row>
    <row r="1904" spans="1:41" ht="20.100000000000001" customHeight="1" thickTop="1">
      <c r="A1904" s="1"/>
      <c r="B1904" s="28"/>
      <c r="C1904" s="40"/>
      <c r="E1904" s="154" t="s">
        <v>87</v>
      </c>
      <c r="F1904" s="155"/>
      <c r="G1904" s="155"/>
      <c r="H1904" s="155"/>
      <c r="I1904" s="155"/>
      <c r="J1904" s="155"/>
      <c r="K1904" s="155"/>
      <c r="L1904" s="156"/>
      <c r="Y1904"/>
      <c r="Z1904"/>
      <c r="AA1904" t="str">
        <f t="shared" ref="AA1904" si="428">IF(OR(Y1904="JE8DVU",Y1904="JG1MOU",Y1904="JG4IJP",Y1904="JI1ILB",Y1904="JL1SAM",Y1904="JK1QNJ",Y1904="JN7EGV",Y1904="JK2EBB",Y1904="JI1JOI",Y1904="JQ1VXS",Y1904="JR1RTK",Y1904="JO1XDV",Y1904="JH7BBK",Y1904="JO6XMM",Y1904="JJ1QUM",Y1904="JS6TWX",Y1904="JA3QJA", Y1904="JR1TPI",Y1904="JN3MXT",Y1904="JK3WKK"),1,"")</f>
        <v/>
      </c>
      <c r="AB1904"/>
    </row>
    <row r="1905" spans="1:36" ht="20.100000000000001" customHeight="1" thickBot="1">
      <c r="A1905" s="1"/>
      <c r="B1905" s="28"/>
      <c r="C1905" s="40"/>
      <c r="D1905" s="88"/>
      <c r="E1905" s="157" t="s">
        <v>88</v>
      </c>
      <c r="F1905" s="158"/>
      <c r="G1905" s="158"/>
      <c r="H1905" s="158"/>
      <c r="I1905" s="158"/>
      <c r="J1905" s="158"/>
      <c r="K1905" s="158"/>
      <c r="L1905" s="159"/>
      <c r="Z1905"/>
      <c r="AA1905"/>
      <c r="AB1905"/>
    </row>
    <row r="1906" spans="1:36" ht="20.100000000000001" customHeight="1" thickTop="1" thickBot="1">
      <c r="A1906" s="1"/>
      <c r="B1906" s="28"/>
      <c r="C1906" s="40"/>
      <c r="D1906" s="88"/>
      <c r="E1906" s="89" t="s">
        <v>6</v>
      </c>
      <c r="F1906" s="46" t="s">
        <v>7</v>
      </c>
      <c r="G1906" s="50" t="s">
        <v>8</v>
      </c>
      <c r="H1906" s="18" t="s">
        <v>9</v>
      </c>
      <c r="I1906" s="122" t="s">
        <v>10</v>
      </c>
      <c r="J1906" s="18" t="s">
        <v>80</v>
      </c>
      <c r="K1906" s="58" t="s">
        <v>18</v>
      </c>
      <c r="L1906" s="20" t="s">
        <v>20</v>
      </c>
      <c r="Y1906"/>
      <c r="Z1906"/>
      <c r="AA1906"/>
      <c r="AB1906"/>
      <c r="AE1906" s="103"/>
      <c r="AF1906" s="12"/>
      <c r="AG1906" s="12"/>
    </row>
    <row r="1907" spans="1:36" ht="20.100000000000001" customHeight="1" thickTop="1">
      <c r="A1907" s="1"/>
      <c r="B1907" s="28"/>
      <c r="C1907" s="40"/>
      <c r="D1907" s="97" t="s">
        <v>56</v>
      </c>
      <c r="E1907" s="90"/>
      <c r="F1907" s="104"/>
      <c r="G1907" s="51"/>
      <c r="H1907" s="16"/>
      <c r="I1907" s="16"/>
      <c r="J1907" s="109"/>
      <c r="K1907" s="151" t="str">
        <f>IF(AB1907&gt;=1,"◎","")</f>
        <v/>
      </c>
      <c r="L1907" s="19" t="str">
        <f>IF(S1907=2,"重複してます","")</f>
        <v/>
      </c>
      <c r="M1907" s="128" t="str">
        <f>IF(G1907="","",IF(AND(F1907&gt;=$AD$8,F1907&lt;=$AE$8),"","交信期間外です。"))</f>
        <v/>
      </c>
      <c r="Q1907" s="6">
        <f>IF(COUNTIF(T$1905:$U1936,U1907)&gt;1,1,"")</f>
        <v>1</v>
      </c>
      <c r="R1907" t="str">
        <f t="shared" ref="R1907" si="429">IF(LEN(U1907)&gt;4,1,"")</f>
        <v/>
      </c>
      <c r="S1907">
        <f t="shared" ref="S1907" si="430">SUM(Q1907:R1907)</f>
        <v>1</v>
      </c>
      <c r="U1907" t="str">
        <f>LEFT(E1907,6)</f>
        <v/>
      </c>
      <c r="Y1907" t="str">
        <f t="shared" ref="Y1907:Y1926" si="431">LEFT(E1907,6)</f>
        <v/>
      </c>
      <c r="Z1907" t="str">
        <f t="shared" si="415"/>
        <v/>
      </c>
      <c r="AA1907" t="str">
        <f t="shared" ref="AA1907:AA1926" si="432">IF(OR(Y1907="JE8DVU",Y1907="JG1MOU",Y1907="JG4IJP",Y1907="JI1ILB",Y1907="JL1SAM",Y1907="JK1QNJ",Y1907="JN7EGV",Y1907="JK2EBB",Y1907="JI1JOI",Y1907="JQ1VXS",Y1907="JR1RTK",Y1907="JO1XDV",Y1907="JH7BBK",Y1907="JO6XMM",Y1907="JJ1QUM",Y1907="JS6TWX",Y1907="JA3QJA", Y1907="JR1TPI",Y1907="JN3MXT",Y1907="JK3WKK"),1,"")</f>
        <v/>
      </c>
      <c r="AB1907">
        <f t="shared" si="417"/>
        <v>0</v>
      </c>
      <c r="AH1907" s="12" t="str">
        <f t="shared" ref="AH1907:AH1926" si="433">IF(Y1907="JA8JXC",1,"")</f>
        <v/>
      </c>
      <c r="AI1907" s="12">
        <f t="shared" ref="AI1907:AI1926" si="434">IFERROR(DATEDIF($AI$7,F1907,"d"),0)</f>
        <v>0</v>
      </c>
      <c r="AJ1907" s="12">
        <f t="shared" ref="AJ1907:AJ1926" si="435">IF(AND(AH1907=1,AI1907&gt;=1),1,0)</f>
        <v>0</v>
      </c>
    </row>
    <row r="1908" spans="1:36" ht="20.100000000000001" customHeight="1">
      <c r="A1908" s="1"/>
      <c r="B1908" s="28"/>
      <c r="C1908" s="40"/>
      <c r="D1908" s="97" t="s">
        <v>57</v>
      </c>
      <c r="E1908" s="91"/>
      <c r="F1908" s="104"/>
      <c r="G1908" s="52"/>
      <c r="H1908" s="8"/>
      <c r="I1908" s="8"/>
      <c r="J1908" s="109"/>
      <c r="K1908" s="151" t="str">
        <f t="shared" ref="K1908:K1926" si="436">IF(AB1908&gt;=1,"◎","")</f>
        <v/>
      </c>
      <c r="L1908" s="19" t="str">
        <f t="shared" ref="L1908:L1926" si="437">IF(S1908=2,"重複してます","")</f>
        <v/>
      </c>
      <c r="M1908" s="128" t="str">
        <f t="shared" ref="M1908:M1926" si="438">IF(G1908="","",IF(AND(F1908&gt;=$AD$8,F1908&lt;=$AE$8),"","交信期間外です。"))</f>
        <v/>
      </c>
      <c r="Q1908" s="6">
        <f>IF(COUNTIF(T$1905:$U1937,U1908)&gt;1,1,"")</f>
        <v>1</v>
      </c>
      <c r="R1908" t="str">
        <f t="shared" ref="R1908:R1926" si="439">IF(LEN(U1908)&gt;4,1,"")</f>
        <v/>
      </c>
      <c r="S1908">
        <f t="shared" ref="S1908:S1926" si="440">SUM(Q1908:R1908)</f>
        <v>1</v>
      </c>
      <c r="U1908" t="str">
        <f t="shared" ref="U1908:U1926" si="441">LEFT(E1908,6)</f>
        <v/>
      </c>
      <c r="Y1908" t="str">
        <f t="shared" si="431"/>
        <v/>
      </c>
      <c r="Z1908" t="str">
        <f t="shared" si="415"/>
        <v/>
      </c>
      <c r="AA1908" t="str">
        <f t="shared" si="432"/>
        <v/>
      </c>
      <c r="AB1908">
        <f t="shared" si="417"/>
        <v>0</v>
      </c>
      <c r="AH1908" s="12" t="str">
        <f t="shared" si="433"/>
        <v/>
      </c>
      <c r="AI1908" s="12">
        <f t="shared" si="434"/>
        <v>0</v>
      </c>
      <c r="AJ1908" s="12">
        <f t="shared" si="435"/>
        <v>0</v>
      </c>
    </row>
    <row r="1909" spans="1:36" ht="20.100000000000001" customHeight="1">
      <c r="A1909" s="1"/>
      <c r="B1909" s="28"/>
      <c r="C1909" s="40"/>
      <c r="D1909" s="97" t="s">
        <v>58</v>
      </c>
      <c r="E1909" s="92"/>
      <c r="F1909" s="104"/>
      <c r="G1909" s="10"/>
      <c r="H1909" s="7"/>
      <c r="I1909" s="7"/>
      <c r="J1909" s="37"/>
      <c r="K1909" s="151" t="str">
        <f t="shared" si="436"/>
        <v/>
      </c>
      <c r="L1909" s="19" t="str">
        <f t="shared" si="437"/>
        <v/>
      </c>
      <c r="M1909" s="128" t="str">
        <f t="shared" si="438"/>
        <v/>
      </c>
      <c r="Q1909" s="6">
        <f>IF(COUNTIF(T$1905:$U1938,U1909)&gt;1,1,"")</f>
        <v>1</v>
      </c>
      <c r="R1909" t="str">
        <f t="shared" si="439"/>
        <v/>
      </c>
      <c r="S1909">
        <f t="shared" si="440"/>
        <v>1</v>
      </c>
      <c r="U1909" t="str">
        <f t="shared" si="441"/>
        <v/>
      </c>
      <c r="Y1909" t="str">
        <f t="shared" si="431"/>
        <v/>
      </c>
      <c r="Z1909" t="str">
        <f t="shared" si="415"/>
        <v/>
      </c>
      <c r="AA1909" t="str">
        <f t="shared" si="432"/>
        <v/>
      </c>
      <c r="AB1909">
        <f t="shared" si="417"/>
        <v>0</v>
      </c>
      <c r="AH1909" s="12" t="str">
        <f t="shared" si="433"/>
        <v/>
      </c>
      <c r="AI1909" s="12">
        <f t="shared" si="434"/>
        <v>0</v>
      </c>
      <c r="AJ1909" s="12">
        <f t="shared" si="435"/>
        <v>0</v>
      </c>
    </row>
    <row r="1910" spans="1:36" ht="20.100000000000001" customHeight="1">
      <c r="A1910" s="1"/>
      <c r="B1910" s="28"/>
      <c r="C1910" s="40"/>
      <c r="D1910" s="97" t="s">
        <v>59</v>
      </c>
      <c r="E1910" s="92"/>
      <c r="F1910" s="104"/>
      <c r="G1910" s="53"/>
      <c r="H1910" s="7"/>
      <c r="I1910" s="7"/>
      <c r="J1910" s="37"/>
      <c r="K1910" s="151" t="str">
        <f t="shared" si="436"/>
        <v/>
      </c>
      <c r="L1910" s="19" t="str">
        <f t="shared" si="437"/>
        <v/>
      </c>
      <c r="M1910" s="128" t="str">
        <f t="shared" si="438"/>
        <v/>
      </c>
      <c r="Q1910" s="6">
        <f>IF(COUNTIF(T$1905:$U1939,U1910)&gt;1,1,"")</f>
        <v>1</v>
      </c>
      <c r="R1910" t="str">
        <f t="shared" si="439"/>
        <v/>
      </c>
      <c r="S1910">
        <f t="shared" si="440"/>
        <v>1</v>
      </c>
      <c r="U1910" t="str">
        <f t="shared" si="441"/>
        <v/>
      </c>
      <c r="Y1910" t="str">
        <f t="shared" si="431"/>
        <v/>
      </c>
      <c r="Z1910" t="str">
        <f t="shared" si="415"/>
        <v/>
      </c>
      <c r="AA1910" t="str">
        <f t="shared" si="432"/>
        <v/>
      </c>
      <c r="AB1910">
        <f t="shared" si="417"/>
        <v>0</v>
      </c>
      <c r="AH1910" s="12" t="str">
        <f t="shared" si="433"/>
        <v/>
      </c>
      <c r="AI1910" s="12">
        <f t="shared" si="434"/>
        <v>0</v>
      </c>
      <c r="AJ1910" s="12">
        <f t="shared" si="435"/>
        <v>0</v>
      </c>
    </row>
    <row r="1911" spans="1:36" ht="20.100000000000001" customHeight="1">
      <c r="A1911" s="1"/>
      <c r="B1911" s="28"/>
      <c r="C1911" s="40"/>
      <c r="D1911" s="97" t="s">
        <v>60</v>
      </c>
      <c r="E1911" s="92"/>
      <c r="F1911" s="104"/>
      <c r="G1911" s="10"/>
      <c r="H1911" s="7"/>
      <c r="I1911" s="7"/>
      <c r="J1911" s="37"/>
      <c r="K1911" s="151" t="str">
        <f t="shared" si="436"/>
        <v/>
      </c>
      <c r="L1911" s="102" t="str">
        <f t="shared" si="437"/>
        <v/>
      </c>
      <c r="M1911" s="128" t="str">
        <f t="shared" si="438"/>
        <v/>
      </c>
      <c r="Q1911" s="6">
        <f>IF(COUNTIF(T$1905:$U1940,U1911)&gt;1,1,"")</f>
        <v>1</v>
      </c>
      <c r="R1911" t="str">
        <f t="shared" si="439"/>
        <v/>
      </c>
      <c r="S1911">
        <f t="shared" si="440"/>
        <v>1</v>
      </c>
      <c r="U1911" t="str">
        <f t="shared" si="441"/>
        <v/>
      </c>
      <c r="Y1911" t="str">
        <f t="shared" si="431"/>
        <v/>
      </c>
      <c r="Z1911" t="str">
        <f t="shared" si="415"/>
        <v/>
      </c>
      <c r="AA1911" t="str">
        <f t="shared" si="432"/>
        <v/>
      </c>
      <c r="AB1911">
        <f t="shared" si="417"/>
        <v>0</v>
      </c>
      <c r="AH1911" s="12" t="str">
        <f t="shared" si="433"/>
        <v/>
      </c>
      <c r="AI1911" s="12">
        <f t="shared" si="434"/>
        <v>0</v>
      </c>
      <c r="AJ1911" s="12">
        <f t="shared" si="435"/>
        <v>0</v>
      </c>
    </row>
    <row r="1912" spans="1:36" ht="20.100000000000001" customHeight="1">
      <c r="A1912" s="1"/>
      <c r="B1912" s="28"/>
      <c r="C1912" s="40"/>
      <c r="D1912" s="97" t="s">
        <v>61</v>
      </c>
      <c r="E1912" s="91"/>
      <c r="F1912" s="104"/>
      <c r="G1912" s="53"/>
      <c r="H1912" s="8"/>
      <c r="I1912" s="8"/>
      <c r="J1912" s="109"/>
      <c r="K1912" s="152" t="str">
        <f t="shared" si="436"/>
        <v/>
      </c>
      <c r="L1912" s="19" t="str">
        <f t="shared" si="437"/>
        <v/>
      </c>
      <c r="M1912" s="128" t="str">
        <f t="shared" si="438"/>
        <v/>
      </c>
      <c r="Q1912" s="6">
        <f>IF(COUNTIF(T$1905:$U1941,U1912)&gt;1,1,"")</f>
        <v>1</v>
      </c>
      <c r="R1912" t="str">
        <f t="shared" si="439"/>
        <v/>
      </c>
      <c r="S1912">
        <f t="shared" si="440"/>
        <v>1</v>
      </c>
      <c r="U1912" t="str">
        <f t="shared" si="441"/>
        <v/>
      </c>
      <c r="Y1912" t="str">
        <f t="shared" si="431"/>
        <v/>
      </c>
      <c r="Z1912" t="str">
        <f t="shared" si="415"/>
        <v/>
      </c>
      <c r="AA1912" t="str">
        <f t="shared" si="432"/>
        <v/>
      </c>
      <c r="AB1912">
        <f t="shared" si="417"/>
        <v>0</v>
      </c>
      <c r="AH1912" s="12" t="str">
        <f t="shared" si="433"/>
        <v/>
      </c>
      <c r="AI1912" s="12">
        <f t="shared" si="434"/>
        <v>0</v>
      </c>
      <c r="AJ1912" s="12">
        <f t="shared" si="435"/>
        <v>0</v>
      </c>
    </row>
    <row r="1913" spans="1:36" ht="20.100000000000001" customHeight="1">
      <c r="A1913" s="1"/>
      <c r="B1913" s="28"/>
      <c r="C1913" s="40"/>
      <c r="D1913" s="97" t="s">
        <v>62</v>
      </c>
      <c r="E1913" s="92"/>
      <c r="F1913" s="104"/>
      <c r="G1913" s="10"/>
      <c r="H1913" s="7"/>
      <c r="I1913" s="7"/>
      <c r="J1913" s="37"/>
      <c r="K1913" s="151" t="str">
        <f t="shared" si="436"/>
        <v/>
      </c>
      <c r="L1913" s="19" t="str">
        <f t="shared" si="437"/>
        <v/>
      </c>
      <c r="M1913" s="128" t="str">
        <f t="shared" si="438"/>
        <v/>
      </c>
      <c r="Q1913" s="6">
        <f>IF(COUNTIF(T$1905:$U1942,U1913)&gt;1,1,"")</f>
        <v>1</v>
      </c>
      <c r="R1913" t="str">
        <f t="shared" si="439"/>
        <v/>
      </c>
      <c r="S1913">
        <f t="shared" si="440"/>
        <v>1</v>
      </c>
      <c r="U1913" t="str">
        <f t="shared" si="441"/>
        <v/>
      </c>
      <c r="Y1913" t="str">
        <f t="shared" si="431"/>
        <v/>
      </c>
      <c r="Z1913" t="str">
        <f t="shared" si="415"/>
        <v/>
      </c>
      <c r="AA1913" t="str">
        <f t="shared" si="432"/>
        <v/>
      </c>
      <c r="AB1913">
        <f t="shared" si="417"/>
        <v>0</v>
      </c>
      <c r="AH1913" s="12" t="str">
        <f t="shared" si="433"/>
        <v/>
      </c>
      <c r="AI1913" s="12">
        <f t="shared" si="434"/>
        <v>0</v>
      </c>
      <c r="AJ1913" s="12">
        <f t="shared" si="435"/>
        <v>0</v>
      </c>
    </row>
    <row r="1914" spans="1:36" ht="20.100000000000001" customHeight="1">
      <c r="A1914" s="1"/>
      <c r="B1914" s="28"/>
      <c r="C1914" s="40"/>
      <c r="D1914" s="97" t="s">
        <v>63</v>
      </c>
      <c r="E1914" s="92"/>
      <c r="F1914" s="104"/>
      <c r="G1914" s="53"/>
      <c r="H1914" s="7"/>
      <c r="I1914" s="7"/>
      <c r="J1914" s="37"/>
      <c r="K1914" s="151" t="str">
        <f t="shared" si="436"/>
        <v/>
      </c>
      <c r="L1914" s="19" t="str">
        <f t="shared" si="437"/>
        <v/>
      </c>
      <c r="M1914" s="128" t="str">
        <f t="shared" si="438"/>
        <v/>
      </c>
      <c r="Q1914" s="6">
        <f>IF(COUNTIF(T$1905:$U1943,U1914)&gt;1,1,"")</f>
        <v>1</v>
      </c>
      <c r="R1914" t="str">
        <f t="shared" si="439"/>
        <v/>
      </c>
      <c r="S1914">
        <f t="shared" si="440"/>
        <v>1</v>
      </c>
      <c r="U1914" t="str">
        <f t="shared" si="441"/>
        <v/>
      </c>
      <c r="Y1914" t="str">
        <f t="shared" si="431"/>
        <v/>
      </c>
      <c r="Z1914" t="str">
        <f t="shared" si="415"/>
        <v/>
      </c>
      <c r="AA1914" t="str">
        <f t="shared" si="432"/>
        <v/>
      </c>
      <c r="AB1914">
        <f t="shared" si="417"/>
        <v>0</v>
      </c>
      <c r="AH1914" s="12" t="str">
        <f t="shared" si="433"/>
        <v/>
      </c>
      <c r="AI1914" s="12">
        <f t="shared" si="434"/>
        <v>0</v>
      </c>
      <c r="AJ1914" s="12">
        <f t="shared" si="435"/>
        <v>0</v>
      </c>
    </row>
    <row r="1915" spans="1:36" ht="20.100000000000001" customHeight="1">
      <c r="A1915" s="1"/>
      <c r="B1915" s="28"/>
      <c r="C1915" s="40"/>
      <c r="D1915" s="97" t="s">
        <v>64</v>
      </c>
      <c r="E1915" s="92"/>
      <c r="F1915" s="104"/>
      <c r="G1915" s="10"/>
      <c r="H1915" s="7"/>
      <c r="I1915" s="7"/>
      <c r="J1915" s="37"/>
      <c r="K1915" s="151" t="str">
        <f t="shared" si="436"/>
        <v/>
      </c>
      <c r="L1915" s="19" t="str">
        <f t="shared" si="437"/>
        <v/>
      </c>
      <c r="M1915" s="128" t="str">
        <f t="shared" si="438"/>
        <v/>
      </c>
      <c r="Q1915" s="6">
        <f>IF(COUNTIF(T$1905:$U1944,U1915)&gt;1,1,"")</f>
        <v>1</v>
      </c>
      <c r="R1915" t="str">
        <f t="shared" si="439"/>
        <v/>
      </c>
      <c r="S1915">
        <f t="shared" si="440"/>
        <v>1</v>
      </c>
      <c r="U1915" t="str">
        <f t="shared" si="441"/>
        <v/>
      </c>
      <c r="Y1915" t="str">
        <f t="shared" si="431"/>
        <v/>
      </c>
      <c r="Z1915" t="str">
        <f t="shared" si="415"/>
        <v/>
      </c>
      <c r="AA1915" t="str">
        <f t="shared" si="432"/>
        <v/>
      </c>
      <c r="AB1915">
        <f t="shared" si="417"/>
        <v>0</v>
      </c>
      <c r="AH1915" s="12" t="str">
        <f t="shared" si="433"/>
        <v/>
      </c>
      <c r="AI1915" s="12">
        <f t="shared" si="434"/>
        <v>0</v>
      </c>
      <c r="AJ1915" s="12">
        <f t="shared" si="435"/>
        <v>0</v>
      </c>
    </row>
    <row r="1916" spans="1:36" ht="20.100000000000001" customHeight="1" thickBot="1">
      <c r="A1916" s="1"/>
      <c r="B1916" s="28"/>
      <c r="C1916" s="40"/>
      <c r="D1916" s="97" t="s">
        <v>65</v>
      </c>
      <c r="E1916" s="98"/>
      <c r="F1916" s="107"/>
      <c r="G1916" s="100"/>
      <c r="H1916" s="99"/>
      <c r="I1916" s="99"/>
      <c r="J1916" s="110"/>
      <c r="K1916" s="153" t="str">
        <f t="shared" si="436"/>
        <v/>
      </c>
      <c r="L1916" s="101" t="str">
        <f t="shared" si="437"/>
        <v/>
      </c>
      <c r="M1916" s="128" t="str">
        <f t="shared" si="438"/>
        <v/>
      </c>
      <c r="Q1916" s="6">
        <f>IF(COUNTIF(T$1905:$U1945,U1916)&gt;1,1,"")</f>
        <v>1</v>
      </c>
      <c r="R1916" t="str">
        <f t="shared" si="439"/>
        <v/>
      </c>
      <c r="S1916">
        <f t="shared" si="440"/>
        <v>1</v>
      </c>
      <c r="U1916" t="str">
        <f t="shared" si="441"/>
        <v/>
      </c>
      <c r="Y1916" t="str">
        <f t="shared" si="431"/>
        <v/>
      </c>
      <c r="Z1916" t="str">
        <f t="shared" si="415"/>
        <v/>
      </c>
      <c r="AA1916" t="str">
        <f t="shared" si="432"/>
        <v/>
      </c>
      <c r="AB1916">
        <f t="shared" si="417"/>
        <v>0</v>
      </c>
      <c r="AH1916" s="12" t="str">
        <f t="shared" si="433"/>
        <v/>
      </c>
      <c r="AI1916" s="12">
        <f t="shared" si="434"/>
        <v>0</v>
      </c>
      <c r="AJ1916" s="12">
        <f t="shared" si="435"/>
        <v>0</v>
      </c>
    </row>
    <row r="1917" spans="1:36" ht="20.100000000000001" customHeight="1">
      <c r="A1917" s="1"/>
      <c r="B1917" s="28"/>
      <c r="C1917" s="40"/>
      <c r="D1917" s="97" t="s">
        <v>66</v>
      </c>
      <c r="E1917" s="91"/>
      <c r="F1917" s="106"/>
      <c r="G1917" s="53"/>
      <c r="H1917" s="8"/>
      <c r="I1917" s="8"/>
      <c r="J1917" s="109"/>
      <c r="K1917" s="152" t="str">
        <f t="shared" si="436"/>
        <v/>
      </c>
      <c r="L1917" s="19" t="str">
        <f t="shared" si="437"/>
        <v/>
      </c>
      <c r="M1917" s="128" t="str">
        <f t="shared" si="438"/>
        <v/>
      </c>
      <c r="Q1917" s="6">
        <f>IF(COUNTIF(T$1905:$U1946,U1917)&gt;1,1,"")</f>
        <v>1</v>
      </c>
      <c r="R1917" t="str">
        <f t="shared" si="439"/>
        <v/>
      </c>
      <c r="S1917">
        <f t="shared" si="440"/>
        <v>1</v>
      </c>
      <c r="U1917" t="str">
        <f t="shared" si="441"/>
        <v/>
      </c>
      <c r="Y1917" t="str">
        <f t="shared" si="431"/>
        <v/>
      </c>
      <c r="Z1917" t="str">
        <f t="shared" si="415"/>
        <v/>
      </c>
      <c r="AA1917" t="str">
        <f t="shared" si="432"/>
        <v/>
      </c>
      <c r="AB1917">
        <f t="shared" si="417"/>
        <v>0</v>
      </c>
      <c r="AH1917" s="12" t="str">
        <f t="shared" si="433"/>
        <v/>
      </c>
      <c r="AI1917" s="12">
        <f t="shared" si="434"/>
        <v>0</v>
      </c>
      <c r="AJ1917" s="12">
        <f t="shared" si="435"/>
        <v>0</v>
      </c>
    </row>
    <row r="1918" spans="1:36" ht="20.100000000000001" customHeight="1">
      <c r="A1918" s="1"/>
      <c r="B1918" s="28"/>
      <c r="C1918" s="40"/>
      <c r="D1918" s="97" t="s">
        <v>67</v>
      </c>
      <c r="E1918" s="92"/>
      <c r="F1918" s="104"/>
      <c r="G1918" s="52"/>
      <c r="H1918" s="7"/>
      <c r="I1918" s="7"/>
      <c r="J1918" s="37"/>
      <c r="K1918" s="151" t="str">
        <f t="shared" si="436"/>
        <v/>
      </c>
      <c r="L1918" s="19" t="str">
        <f t="shared" si="437"/>
        <v/>
      </c>
      <c r="M1918" s="128" t="str">
        <f t="shared" si="438"/>
        <v/>
      </c>
      <c r="Q1918" s="6">
        <f>IF(COUNTIF(T$1905:$U1947,U1918)&gt;1,1,"")</f>
        <v>1</v>
      </c>
      <c r="R1918" t="str">
        <f t="shared" si="439"/>
        <v/>
      </c>
      <c r="S1918">
        <f t="shared" si="440"/>
        <v>1</v>
      </c>
      <c r="U1918" t="str">
        <f t="shared" si="441"/>
        <v/>
      </c>
      <c r="Y1918" t="str">
        <f t="shared" si="431"/>
        <v/>
      </c>
      <c r="Z1918" t="str">
        <f t="shared" si="415"/>
        <v/>
      </c>
      <c r="AA1918" t="str">
        <f t="shared" si="432"/>
        <v/>
      </c>
      <c r="AB1918">
        <f t="shared" si="417"/>
        <v>0</v>
      </c>
      <c r="AH1918" s="12" t="str">
        <f t="shared" si="433"/>
        <v/>
      </c>
      <c r="AI1918" s="12">
        <f t="shared" si="434"/>
        <v>0</v>
      </c>
      <c r="AJ1918" s="12">
        <f t="shared" si="435"/>
        <v>0</v>
      </c>
    </row>
    <row r="1919" spans="1:36" ht="20.100000000000001" customHeight="1">
      <c r="A1919" s="1"/>
      <c r="B1919" s="28"/>
      <c r="C1919" s="40"/>
      <c r="D1919" s="97" t="s">
        <v>68</v>
      </c>
      <c r="E1919" s="92"/>
      <c r="F1919" s="104"/>
      <c r="G1919" s="52"/>
      <c r="H1919" s="7"/>
      <c r="I1919" s="7"/>
      <c r="J1919" s="37"/>
      <c r="K1919" s="151" t="str">
        <f t="shared" si="436"/>
        <v/>
      </c>
      <c r="L1919" s="19" t="str">
        <f t="shared" si="437"/>
        <v/>
      </c>
      <c r="M1919" s="128" t="str">
        <f t="shared" si="438"/>
        <v/>
      </c>
      <c r="Q1919" s="6">
        <f>IF(COUNTIF(T$1905:$U1948,U1919)&gt;1,1,"")</f>
        <v>1</v>
      </c>
      <c r="R1919" t="str">
        <f t="shared" si="439"/>
        <v/>
      </c>
      <c r="S1919">
        <f t="shared" si="440"/>
        <v>1</v>
      </c>
      <c r="U1919" t="str">
        <f t="shared" si="441"/>
        <v/>
      </c>
      <c r="Y1919" t="str">
        <f t="shared" si="431"/>
        <v/>
      </c>
      <c r="Z1919" t="str">
        <f t="shared" si="415"/>
        <v/>
      </c>
      <c r="AA1919" t="str">
        <f t="shared" si="432"/>
        <v/>
      </c>
      <c r="AB1919">
        <f t="shared" si="417"/>
        <v>0</v>
      </c>
      <c r="AH1919" s="12" t="str">
        <f t="shared" si="433"/>
        <v/>
      </c>
      <c r="AI1919" s="12">
        <f t="shared" si="434"/>
        <v>0</v>
      </c>
      <c r="AJ1919" s="12">
        <f t="shared" si="435"/>
        <v>0</v>
      </c>
    </row>
    <row r="1920" spans="1:36" ht="20.100000000000001" customHeight="1">
      <c r="A1920" s="1"/>
      <c r="B1920" s="28"/>
      <c r="C1920" s="40"/>
      <c r="D1920" s="97" t="s">
        <v>69</v>
      </c>
      <c r="E1920" s="92"/>
      <c r="F1920" s="104"/>
      <c r="G1920" s="52"/>
      <c r="H1920" s="7"/>
      <c r="I1920" s="7"/>
      <c r="J1920" s="37"/>
      <c r="K1920" s="151" t="str">
        <f t="shared" si="436"/>
        <v/>
      </c>
      <c r="L1920" s="19" t="str">
        <f t="shared" si="437"/>
        <v/>
      </c>
      <c r="M1920" s="128" t="str">
        <f t="shared" si="438"/>
        <v/>
      </c>
      <c r="Q1920" s="6">
        <f>IF(COUNTIF(T$1905:$U1949,U1920)&gt;1,1,"")</f>
        <v>1</v>
      </c>
      <c r="R1920" t="str">
        <f t="shared" si="439"/>
        <v/>
      </c>
      <c r="S1920">
        <f t="shared" si="440"/>
        <v>1</v>
      </c>
      <c r="U1920" t="str">
        <f t="shared" si="441"/>
        <v/>
      </c>
      <c r="Y1920" t="str">
        <f t="shared" si="431"/>
        <v/>
      </c>
      <c r="Z1920" t="str">
        <f t="shared" si="415"/>
        <v/>
      </c>
      <c r="AA1920" t="str">
        <f t="shared" si="432"/>
        <v/>
      </c>
      <c r="AB1920">
        <f t="shared" si="417"/>
        <v>0</v>
      </c>
      <c r="AH1920" s="12" t="str">
        <f t="shared" si="433"/>
        <v/>
      </c>
      <c r="AI1920" s="12">
        <f t="shared" si="434"/>
        <v>0</v>
      </c>
      <c r="AJ1920" s="12">
        <f t="shared" si="435"/>
        <v>0</v>
      </c>
    </row>
    <row r="1921" spans="1:36" ht="20.100000000000001" customHeight="1" thickBot="1">
      <c r="A1921" s="1"/>
      <c r="B1921" s="28"/>
      <c r="C1921" s="40"/>
      <c r="D1921" s="97" t="s">
        <v>74</v>
      </c>
      <c r="E1921" s="98"/>
      <c r="F1921" s="107"/>
      <c r="G1921" s="100"/>
      <c r="H1921" s="99"/>
      <c r="I1921" s="99"/>
      <c r="J1921" s="110"/>
      <c r="K1921" s="153" t="str">
        <f t="shared" si="436"/>
        <v/>
      </c>
      <c r="L1921" s="101" t="str">
        <f t="shared" si="437"/>
        <v/>
      </c>
      <c r="M1921" s="128" t="str">
        <f t="shared" si="438"/>
        <v/>
      </c>
      <c r="Q1921" s="6">
        <f>IF(COUNTIF(T$1905:$U1950,U1921)&gt;1,1,"")</f>
        <v>1</v>
      </c>
      <c r="R1921" t="str">
        <f t="shared" si="439"/>
        <v/>
      </c>
      <c r="S1921">
        <f t="shared" si="440"/>
        <v>1</v>
      </c>
      <c r="U1921" t="str">
        <f t="shared" si="441"/>
        <v/>
      </c>
      <c r="Y1921" t="str">
        <f t="shared" si="431"/>
        <v/>
      </c>
      <c r="Z1921" t="str">
        <f t="shared" si="415"/>
        <v/>
      </c>
      <c r="AA1921" t="str">
        <f t="shared" si="432"/>
        <v/>
      </c>
      <c r="AB1921">
        <f t="shared" si="417"/>
        <v>0</v>
      </c>
      <c r="AH1921" s="12" t="str">
        <f t="shared" si="433"/>
        <v/>
      </c>
      <c r="AI1921" s="12">
        <f t="shared" si="434"/>
        <v>0</v>
      </c>
      <c r="AJ1921" s="12">
        <f t="shared" si="435"/>
        <v>0</v>
      </c>
    </row>
    <row r="1922" spans="1:36" ht="20.100000000000001" customHeight="1">
      <c r="A1922" s="1"/>
      <c r="B1922" s="28"/>
      <c r="C1922" s="40"/>
      <c r="D1922" s="97" t="s">
        <v>75</v>
      </c>
      <c r="E1922" s="91"/>
      <c r="F1922" s="106"/>
      <c r="G1922" s="53"/>
      <c r="H1922" s="8"/>
      <c r="I1922" s="8"/>
      <c r="J1922" s="109"/>
      <c r="K1922" s="152" t="str">
        <f t="shared" si="436"/>
        <v/>
      </c>
      <c r="L1922" s="19" t="str">
        <f t="shared" si="437"/>
        <v/>
      </c>
      <c r="M1922" s="128" t="str">
        <f t="shared" si="438"/>
        <v/>
      </c>
      <c r="Q1922" s="6">
        <f>IF(COUNTIF(T$1905:$U1951,U1922)&gt;1,1,"")</f>
        <v>1</v>
      </c>
      <c r="R1922" t="str">
        <f t="shared" si="439"/>
        <v/>
      </c>
      <c r="S1922">
        <f t="shared" si="440"/>
        <v>1</v>
      </c>
      <c r="U1922" t="str">
        <f t="shared" si="441"/>
        <v/>
      </c>
      <c r="Y1922" t="str">
        <f t="shared" si="431"/>
        <v/>
      </c>
      <c r="Z1922" t="str">
        <f t="shared" si="415"/>
        <v/>
      </c>
      <c r="AA1922" t="str">
        <f t="shared" si="432"/>
        <v/>
      </c>
      <c r="AB1922">
        <f t="shared" si="417"/>
        <v>0</v>
      </c>
      <c r="AH1922" s="12" t="str">
        <f t="shared" si="433"/>
        <v/>
      </c>
      <c r="AI1922" s="12">
        <f t="shared" si="434"/>
        <v>0</v>
      </c>
      <c r="AJ1922" s="12">
        <f t="shared" si="435"/>
        <v>0</v>
      </c>
    </row>
    <row r="1923" spans="1:36" ht="20.100000000000001" customHeight="1">
      <c r="A1923" s="1"/>
      <c r="B1923" s="28"/>
      <c r="C1923" s="40"/>
      <c r="D1923" s="97" t="s">
        <v>70</v>
      </c>
      <c r="E1923" s="92"/>
      <c r="F1923" s="104"/>
      <c r="G1923" s="52"/>
      <c r="H1923" s="7"/>
      <c r="I1923" s="7"/>
      <c r="J1923" s="37"/>
      <c r="K1923" s="151" t="str">
        <f t="shared" si="436"/>
        <v/>
      </c>
      <c r="L1923" s="19" t="str">
        <f t="shared" si="437"/>
        <v/>
      </c>
      <c r="M1923" s="128" t="str">
        <f t="shared" si="438"/>
        <v/>
      </c>
      <c r="Q1923" s="6">
        <f>IF(COUNTIF(T$1905:$U1952,U1923)&gt;1,1,"")</f>
        <v>1</v>
      </c>
      <c r="R1923" t="str">
        <f t="shared" si="439"/>
        <v/>
      </c>
      <c r="S1923">
        <f t="shared" si="440"/>
        <v>1</v>
      </c>
      <c r="U1923" t="str">
        <f t="shared" si="441"/>
        <v/>
      </c>
      <c r="Y1923" t="str">
        <f t="shared" si="431"/>
        <v/>
      </c>
      <c r="Z1923" t="str">
        <f t="shared" si="415"/>
        <v/>
      </c>
      <c r="AA1923" t="str">
        <f t="shared" si="432"/>
        <v/>
      </c>
      <c r="AB1923">
        <f t="shared" si="417"/>
        <v>0</v>
      </c>
      <c r="AH1923" s="12" t="str">
        <f t="shared" si="433"/>
        <v/>
      </c>
      <c r="AI1923" s="12">
        <f t="shared" si="434"/>
        <v>0</v>
      </c>
      <c r="AJ1923" s="12">
        <f t="shared" si="435"/>
        <v>0</v>
      </c>
    </row>
    <row r="1924" spans="1:36" ht="20.100000000000001" customHeight="1">
      <c r="A1924" s="1"/>
      <c r="B1924" s="28"/>
      <c r="C1924" s="40"/>
      <c r="D1924" s="97" t="s">
        <v>71</v>
      </c>
      <c r="E1924" s="93"/>
      <c r="F1924" s="104"/>
      <c r="G1924" s="52"/>
      <c r="H1924" s="8"/>
      <c r="I1924" s="8"/>
      <c r="J1924" s="109"/>
      <c r="K1924" s="151" t="str">
        <f t="shared" si="436"/>
        <v/>
      </c>
      <c r="L1924" s="19" t="str">
        <f t="shared" si="437"/>
        <v/>
      </c>
      <c r="M1924" s="128" t="str">
        <f t="shared" si="438"/>
        <v/>
      </c>
      <c r="Q1924" s="6">
        <f>IF(COUNTIF(T$1905:$U1953,U1924)&gt;1,1,"")</f>
        <v>1</v>
      </c>
      <c r="R1924" t="str">
        <f t="shared" si="439"/>
        <v/>
      </c>
      <c r="S1924">
        <f t="shared" si="440"/>
        <v>1</v>
      </c>
      <c r="U1924" t="str">
        <f t="shared" si="441"/>
        <v/>
      </c>
      <c r="Y1924" t="str">
        <f t="shared" si="431"/>
        <v/>
      </c>
      <c r="Z1924" t="str">
        <f t="shared" si="415"/>
        <v/>
      </c>
      <c r="AA1924" t="str">
        <f t="shared" si="432"/>
        <v/>
      </c>
      <c r="AB1924">
        <f t="shared" si="417"/>
        <v>0</v>
      </c>
      <c r="AH1924" s="12" t="str">
        <f t="shared" si="433"/>
        <v/>
      </c>
      <c r="AI1924" s="12">
        <f t="shared" si="434"/>
        <v>0</v>
      </c>
      <c r="AJ1924" s="12">
        <f t="shared" si="435"/>
        <v>0</v>
      </c>
    </row>
    <row r="1925" spans="1:36" ht="20.100000000000001" customHeight="1">
      <c r="A1925" s="1"/>
      <c r="B1925" s="28"/>
      <c r="C1925" s="40"/>
      <c r="D1925" s="97" t="s">
        <v>72</v>
      </c>
      <c r="E1925" s="94"/>
      <c r="F1925" s="104"/>
      <c r="G1925" s="52"/>
      <c r="H1925" s="7"/>
      <c r="I1925" s="7"/>
      <c r="J1925" s="37"/>
      <c r="K1925" s="151" t="str">
        <f t="shared" si="436"/>
        <v/>
      </c>
      <c r="L1925" s="19" t="str">
        <f t="shared" si="437"/>
        <v/>
      </c>
      <c r="M1925" s="128" t="str">
        <f t="shared" si="438"/>
        <v/>
      </c>
      <c r="Q1925" s="6">
        <f>IF(COUNTIF(T$1905:$U1954,U1925)&gt;1,1,"")</f>
        <v>1</v>
      </c>
      <c r="R1925" t="str">
        <f t="shared" si="439"/>
        <v/>
      </c>
      <c r="S1925">
        <f t="shared" si="440"/>
        <v>1</v>
      </c>
      <c r="U1925" t="str">
        <f t="shared" si="441"/>
        <v/>
      </c>
      <c r="Y1925" t="str">
        <f t="shared" si="431"/>
        <v/>
      </c>
      <c r="Z1925" t="str">
        <f t="shared" si="415"/>
        <v/>
      </c>
      <c r="AA1925" t="str">
        <f t="shared" si="432"/>
        <v/>
      </c>
      <c r="AB1925">
        <f t="shared" si="417"/>
        <v>0</v>
      </c>
      <c r="AH1925" s="12" t="str">
        <f t="shared" si="433"/>
        <v/>
      </c>
      <c r="AI1925" s="12">
        <f t="shared" si="434"/>
        <v>0</v>
      </c>
      <c r="AJ1925" s="12">
        <f t="shared" si="435"/>
        <v>0</v>
      </c>
    </row>
    <row r="1926" spans="1:36" ht="20.100000000000001" customHeight="1" thickBot="1">
      <c r="A1926" s="1"/>
      <c r="B1926" s="28"/>
      <c r="C1926" s="40"/>
      <c r="D1926" s="97" t="s">
        <v>73</v>
      </c>
      <c r="E1926" s="95"/>
      <c r="F1926" s="104"/>
      <c r="G1926" s="54"/>
      <c r="H1926" s="17"/>
      <c r="I1926" s="17"/>
      <c r="J1926" s="62"/>
      <c r="K1926" s="151" t="str">
        <f t="shared" si="436"/>
        <v/>
      </c>
      <c r="L1926" s="96" t="str">
        <f t="shared" si="437"/>
        <v/>
      </c>
      <c r="M1926" s="128" t="str">
        <f t="shared" si="438"/>
        <v/>
      </c>
      <c r="Q1926" s="6">
        <f>IF(COUNTIF(T$1905:$U1955,U1926)&gt;1,1,"")</f>
        <v>1</v>
      </c>
      <c r="R1926" t="str">
        <f t="shared" si="439"/>
        <v/>
      </c>
      <c r="S1926">
        <f t="shared" si="440"/>
        <v>1</v>
      </c>
      <c r="U1926" t="str">
        <f t="shared" si="441"/>
        <v/>
      </c>
      <c r="Y1926" t="str">
        <f t="shared" si="431"/>
        <v/>
      </c>
      <c r="Z1926" t="str">
        <f t="shared" si="415"/>
        <v/>
      </c>
      <c r="AA1926" t="str">
        <f t="shared" si="432"/>
        <v/>
      </c>
      <c r="AB1926">
        <f t="shared" si="417"/>
        <v>0</v>
      </c>
      <c r="AH1926" s="12" t="str">
        <f t="shared" si="433"/>
        <v/>
      </c>
      <c r="AI1926" s="12">
        <f t="shared" si="434"/>
        <v>0</v>
      </c>
      <c r="AJ1926" s="12">
        <f t="shared" si="435"/>
        <v>0</v>
      </c>
    </row>
    <row r="1927" spans="1:36" ht="20.100000000000001" customHeight="1" thickTop="1">
      <c r="E1927" s="61"/>
      <c r="F1927" s="21"/>
      <c r="G1927" s="47"/>
      <c r="H1927" s="42"/>
      <c r="I1927" s="42"/>
      <c r="J1927" s="42"/>
      <c r="K1927" s="59"/>
      <c r="L1927" s="2"/>
    </row>
  </sheetData>
  <sheetProtection algorithmName="SHA-512" hashValue="E10yNetW13t34n+jFGupK/EzZIiBVdniL1eDYqumEZf5XUyCz647WTRbG8R1tVfokt52UmtwllCst14UjIrnYg==" saltValue="FupQtS/V7tQuH3uJsJoHNw==" spinCount="100000" sheet="1" objects="1" scenarios="1"/>
  <mergeCells count="8">
    <mergeCell ref="E1904:L1904"/>
    <mergeCell ref="E1905:L1905"/>
    <mergeCell ref="C5:D5"/>
    <mergeCell ref="A2:L2"/>
    <mergeCell ref="A3:L3"/>
    <mergeCell ref="A6:K6"/>
    <mergeCell ref="E1903:L1903"/>
    <mergeCell ref="E1902:G1902"/>
  </mergeCells>
  <phoneticPr fontId="1"/>
  <dataValidations count="2">
    <dataValidation type="date" allowBlank="1" showInputMessage="1" showErrorMessage="1" error="交信対象期間外の日付です。_x000a_交信期間は 2023/3/1から2025/2/28までです。" sqref="E1900 F1927" xr:uid="{ABB25747-A50B-4FE7-96C8-1972A02240E6}">
      <formula1>44986</formula1>
      <formula2>45716</formula2>
    </dataValidation>
    <dataValidation type="date" allowBlank="1" showInputMessage="1" showErrorMessage="1" error="交信期間以外の日付です。_x000a_更新期間は 2024/12/1 から_x000a_2035/12/31 までです。" sqref="F1907:F1926 F8:F1899" xr:uid="{24100209-3A7A-4AC0-A8B4-3B37F22775AE}">
      <formula1>45627</formula1>
      <formula2>49674</formula2>
    </dataValidation>
  </dataValidations>
  <pageMargins left="0.7" right="0.7" top="0.75" bottom="0.75" header="0.3" footer="0.3"/>
  <pageSetup paperSize="9" orientation="portrait" r:id="rId1"/>
  <ignoredErrors>
    <ignoredError sqref="D1907:D19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506C-0046-4D95-92A5-6CC25607FF14}">
  <sheetPr>
    <tabColor rgb="FFFF0000"/>
  </sheetPr>
  <dimension ref="A1:M32"/>
  <sheetViews>
    <sheetView workbookViewId="0">
      <selection activeCell="E8" sqref="E8:E9"/>
    </sheetView>
  </sheetViews>
  <sheetFormatPr defaultRowHeight="18.75"/>
  <cols>
    <col min="5" max="5" width="12" customWidth="1"/>
    <col min="8" max="8" width="11.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4"/>
    </row>
    <row r="2" spans="1:13" ht="33">
      <c r="A2" s="2"/>
      <c r="B2" s="2"/>
      <c r="C2" s="173" t="s">
        <v>48</v>
      </c>
      <c r="D2" s="173"/>
      <c r="E2" s="173"/>
      <c r="F2" s="173"/>
      <c r="G2" s="173"/>
      <c r="H2" s="173"/>
      <c r="I2" s="173"/>
      <c r="J2" s="2"/>
      <c r="K2" s="2"/>
      <c r="L2" s="2"/>
      <c r="M2" s="64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4"/>
    </row>
    <row r="4" spans="1:13">
      <c r="A4" s="2"/>
      <c r="B4" s="2"/>
      <c r="C4" s="2"/>
      <c r="D4" s="2"/>
      <c r="E4" s="2"/>
      <c r="F4" s="2"/>
      <c r="G4" s="2"/>
      <c r="H4" s="65"/>
      <c r="I4" s="2"/>
      <c r="J4" s="2"/>
      <c r="K4" s="2"/>
      <c r="L4" s="2"/>
      <c r="M4" s="64"/>
    </row>
    <row r="5" spans="1:13">
      <c r="A5" s="2"/>
      <c r="B5" s="2"/>
      <c r="C5" s="2"/>
      <c r="D5" s="2"/>
      <c r="E5" s="2"/>
      <c r="F5" s="2"/>
      <c r="G5" s="2"/>
      <c r="H5" s="175" t="s">
        <v>49</v>
      </c>
      <c r="I5" s="176"/>
      <c r="J5" s="176"/>
      <c r="K5" s="176"/>
      <c r="L5" s="2"/>
      <c r="M5" s="64"/>
    </row>
    <row r="6" spans="1:13">
      <c r="A6" s="64"/>
      <c r="B6" s="177" t="s">
        <v>81</v>
      </c>
      <c r="C6" s="178"/>
      <c r="D6" s="178"/>
      <c r="E6" s="178"/>
      <c r="F6" s="2"/>
      <c r="G6" s="2"/>
      <c r="H6" s="66"/>
      <c r="I6" s="2"/>
      <c r="J6" s="2"/>
      <c r="K6" s="2"/>
      <c r="L6" s="2"/>
      <c r="M6" s="64"/>
    </row>
    <row r="7" spans="1:13">
      <c r="A7" s="2"/>
      <c r="B7" s="2"/>
      <c r="C7" s="2"/>
      <c r="D7" s="2"/>
      <c r="E7" s="67"/>
      <c r="F7" s="2"/>
      <c r="G7" s="2"/>
      <c r="H7" s="2"/>
      <c r="I7" s="2"/>
      <c r="J7" s="2"/>
      <c r="K7" s="2"/>
      <c r="L7" s="2"/>
      <c r="M7" s="64"/>
    </row>
    <row r="8" spans="1:13">
      <c r="A8" s="2"/>
      <c r="B8" s="2" t="s">
        <v>24</v>
      </c>
      <c r="C8" s="179" t="s">
        <v>25</v>
      </c>
      <c r="D8" s="180"/>
      <c r="E8" s="68"/>
      <c r="F8" s="2"/>
      <c r="G8" s="2"/>
      <c r="H8" s="2"/>
      <c r="I8" s="2"/>
      <c r="J8" s="2"/>
      <c r="K8" s="2"/>
      <c r="L8" s="2"/>
      <c r="M8" s="64"/>
    </row>
    <row r="9" spans="1:13">
      <c r="A9" s="2"/>
      <c r="B9" s="2"/>
      <c r="C9" s="2"/>
      <c r="D9" s="69" t="s">
        <v>26</v>
      </c>
      <c r="E9" s="68"/>
      <c r="F9" s="181" t="s">
        <v>27</v>
      </c>
      <c r="G9" s="182"/>
      <c r="H9" s="182"/>
      <c r="I9" s="67"/>
      <c r="J9" s="67"/>
      <c r="K9" s="67"/>
      <c r="L9" s="2"/>
      <c r="M9" s="64"/>
    </row>
    <row r="10" spans="1:13">
      <c r="A10" s="2"/>
      <c r="B10" s="2"/>
      <c r="C10" s="2"/>
      <c r="D10" s="69" t="s">
        <v>28</v>
      </c>
      <c r="E10" s="183"/>
      <c r="F10" s="184"/>
      <c r="G10" s="184"/>
      <c r="H10" s="184"/>
      <c r="I10" s="184"/>
      <c r="J10" s="184"/>
      <c r="K10" s="185"/>
      <c r="L10" s="2"/>
      <c r="M10" s="64"/>
    </row>
    <row r="11" spans="1:13">
      <c r="A11" s="2"/>
      <c r="B11" s="2"/>
      <c r="C11" s="2"/>
      <c r="D11" s="2"/>
      <c r="E11" s="186" t="s">
        <v>29</v>
      </c>
      <c r="F11" s="187"/>
      <c r="G11" s="187"/>
      <c r="H11" s="2"/>
      <c r="I11" s="2"/>
      <c r="J11" s="2"/>
      <c r="K11" s="2"/>
      <c r="L11" s="2"/>
      <c r="M11" s="64"/>
    </row>
    <row r="12" spans="1:13">
      <c r="A12" s="2"/>
      <c r="B12" s="2"/>
      <c r="C12" s="2"/>
      <c r="D12" s="69" t="s">
        <v>30</v>
      </c>
      <c r="E12" s="70"/>
      <c r="F12" s="188" t="s">
        <v>31</v>
      </c>
      <c r="G12" s="176"/>
      <c r="H12" s="176"/>
      <c r="I12" s="2"/>
      <c r="J12" s="2"/>
      <c r="K12" s="2"/>
      <c r="L12" s="2"/>
      <c r="M12" s="64"/>
    </row>
    <row r="13" spans="1:13">
      <c r="A13" s="2"/>
      <c r="B13" s="2"/>
      <c r="C13" s="2"/>
      <c r="D13" s="69" t="s">
        <v>32</v>
      </c>
      <c r="E13" s="71"/>
      <c r="F13" s="188" t="s">
        <v>33</v>
      </c>
      <c r="G13" s="176"/>
      <c r="H13" s="176"/>
      <c r="I13" s="2"/>
      <c r="J13" s="2"/>
      <c r="K13" s="2"/>
      <c r="L13" s="2"/>
      <c r="M13" s="64"/>
    </row>
    <row r="14" spans="1:13">
      <c r="A14" s="2"/>
      <c r="B14" s="2"/>
      <c r="C14" s="2"/>
      <c r="D14" s="69" t="s">
        <v>34</v>
      </c>
      <c r="E14" s="72"/>
      <c r="F14" s="181" t="s">
        <v>35</v>
      </c>
      <c r="G14" s="182"/>
      <c r="H14" s="176"/>
      <c r="I14" s="2"/>
      <c r="J14" s="2"/>
      <c r="K14" s="2"/>
      <c r="L14" s="2"/>
      <c r="M14" s="64"/>
    </row>
    <row r="15" spans="1:13">
      <c r="A15" s="2"/>
      <c r="B15" s="2"/>
      <c r="C15" s="2"/>
      <c r="D15" s="69" t="s">
        <v>36</v>
      </c>
      <c r="E15" s="189"/>
      <c r="F15" s="184"/>
      <c r="G15" s="185"/>
      <c r="H15" s="175" t="s">
        <v>37</v>
      </c>
      <c r="I15" s="176"/>
      <c r="J15" s="2"/>
      <c r="K15" s="2"/>
      <c r="L15" s="2"/>
      <c r="M15" s="64"/>
    </row>
    <row r="16" spans="1:13">
      <c r="A16" s="2"/>
      <c r="B16" s="2"/>
      <c r="C16" s="2"/>
      <c r="D16" s="2"/>
      <c r="E16" s="73"/>
      <c r="F16" s="73"/>
      <c r="G16" s="73"/>
      <c r="H16" s="2"/>
      <c r="I16" s="2"/>
      <c r="J16" s="2"/>
      <c r="K16" s="2"/>
      <c r="L16" s="2"/>
      <c r="M16" s="64"/>
    </row>
    <row r="17" spans="1:13">
      <c r="A17" s="2"/>
      <c r="B17" s="175" t="s">
        <v>50</v>
      </c>
      <c r="C17" s="176"/>
      <c r="D17" s="176"/>
      <c r="E17" s="176"/>
      <c r="F17" s="176"/>
      <c r="G17" s="176"/>
      <c r="H17" s="176"/>
      <c r="I17" s="176"/>
      <c r="J17" s="2"/>
      <c r="K17" s="2"/>
      <c r="L17" s="2"/>
      <c r="M17" s="64"/>
    </row>
    <row r="18" spans="1:13">
      <c r="A18" s="2"/>
      <c r="B18" s="175" t="s">
        <v>38</v>
      </c>
      <c r="C18" s="176"/>
      <c r="D18" s="176"/>
      <c r="E18" s="176"/>
      <c r="F18" s="176"/>
      <c r="G18" s="2"/>
      <c r="H18" s="2"/>
      <c r="I18" s="2"/>
      <c r="J18" s="2"/>
      <c r="K18" s="2"/>
      <c r="L18" s="2"/>
      <c r="M18" s="64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4"/>
    </row>
    <row r="20" spans="1:13">
      <c r="A20" s="2"/>
      <c r="B20" s="171" t="s">
        <v>39</v>
      </c>
      <c r="C20" s="172"/>
      <c r="D20" s="172"/>
      <c r="E20" s="172"/>
      <c r="F20" s="172"/>
      <c r="G20" s="172"/>
      <c r="H20" s="172"/>
      <c r="I20" s="172"/>
      <c r="J20" s="172"/>
      <c r="K20" s="2"/>
      <c r="L20" s="2"/>
      <c r="M20" s="64"/>
    </row>
    <row r="21" spans="1:13">
      <c r="A21" s="2"/>
      <c r="B21" s="171" t="s">
        <v>40</v>
      </c>
      <c r="C21" s="172"/>
      <c r="D21" s="172"/>
      <c r="E21" s="172"/>
      <c r="F21" s="172"/>
      <c r="G21" s="172"/>
      <c r="H21" s="172"/>
      <c r="I21" s="172"/>
      <c r="J21" s="2"/>
      <c r="K21" s="2"/>
      <c r="L21" s="2"/>
      <c r="M21" s="64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4"/>
    </row>
    <row r="23" spans="1:13" ht="19.5" thickBot="1">
      <c r="A23" s="2"/>
      <c r="B23" s="2"/>
      <c r="C23" s="2"/>
      <c r="D23" s="2"/>
      <c r="E23" s="174" t="s">
        <v>41</v>
      </c>
      <c r="F23" s="163"/>
      <c r="G23" s="2"/>
      <c r="H23" s="2"/>
      <c r="I23" s="2"/>
      <c r="J23" s="2"/>
      <c r="K23" s="2"/>
      <c r="L23" s="2"/>
      <c r="M23" s="64"/>
    </row>
    <row r="24" spans="1:13">
      <c r="A24" s="2"/>
      <c r="B24" s="2"/>
      <c r="C24" s="2"/>
      <c r="D24" s="111"/>
      <c r="E24" s="191"/>
      <c r="F24" s="192"/>
      <c r="G24" s="175" t="s">
        <v>42</v>
      </c>
      <c r="H24" s="176"/>
      <c r="I24" s="2"/>
      <c r="J24" s="2"/>
      <c r="K24" s="2"/>
      <c r="L24" s="2"/>
      <c r="M24" s="64"/>
    </row>
    <row r="25" spans="1:13" ht="19.5" thickBot="1">
      <c r="A25" s="2"/>
      <c r="B25" s="2"/>
      <c r="C25" s="2"/>
      <c r="D25" s="111"/>
      <c r="E25" s="193"/>
      <c r="F25" s="194"/>
      <c r="G25" s="175" t="s">
        <v>43</v>
      </c>
      <c r="H25" s="176"/>
      <c r="I25" s="176"/>
      <c r="J25" s="2"/>
      <c r="K25" s="2"/>
      <c r="L25" s="2"/>
      <c r="M25" s="64"/>
    </row>
    <row r="26" spans="1:13">
      <c r="A26" s="2"/>
      <c r="B26" s="2"/>
      <c r="C26" s="2"/>
      <c r="D26" s="2"/>
      <c r="E26" s="74"/>
      <c r="F26" s="75"/>
      <c r="G26" s="2" t="s">
        <v>44</v>
      </c>
      <c r="H26" s="64"/>
      <c r="I26" s="64"/>
      <c r="J26" s="2"/>
      <c r="K26" s="2"/>
      <c r="L26" s="2"/>
      <c r="M26" s="64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64"/>
    </row>
    <row r="28" spans="1:13">
      <c r="A28" s="2"/>
      <c r="B28" s="2"/>
      <c r="C28" s="2" t="s">
        <v>45</v>
      </c>
      <c r="D28" s="76"/>
      <c r="E28" s="77"/>
      <c r="F28" s="188" t="s">
        <v>51</v>
      </c>
      <c r="G28" s="176"/>
      <c r="H28" s="176"/>
      <c r="I28" s="176"/>
      <c r="J28" s="2"/>
      <c r="K28" s="2"/>
      <c r="L28" s="2"/>
      <c r="M28" s="64"/>
    </row>
    <row r="29" spans="1:13">
      <c r="A29" s="2"/>
      <c r="B29" s="2"/>
      <c r="C29" s="2" t="s">
        <v>25</v>
      </c>
      <c r="D29" s="76"/>
      <c r="E29" s="68"/>
      <c r="F29" s="188" t="s">
        <v>46</v>
      </c>
      <c r="G29" s="176"/>
      <c r="H29" s="176"/>
      <c r="I29" s="176"/>
      <c r="J29" s="2"/>
      <c r="K29" s="2"/>
      <c r="L29" s="2"/>
      <c r="M29" s="64"/>
    </row>
    <row r="30" spans="1:13">
      <c r="A30" s="2"/>
      <c r="B30" s="2"/>
      <c r="C30" s="175" t="s">
        <v>47</v>
      </c>
      <c r="D30" s="190"/>
      <c r="E30" s="72"/>
      <c r="F30" s="188" t="s">
        <v>31</v>
      </c>
      <c r="G30" s="176"/>
      <c r="H30" s="176"/>
      <c r="I30" s="176"/>
      <c r="J30" s="2"/>
      <c r="K30" s="2"/>
      <c r="L30" s="2"/>
      <c r="M30" s="64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64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64"/>
    </row>
  </sheetData>
  <mergeCells count="25">
    <mergeCell ref="F29:I29"/>
    <mergeCell ref="C30:D30"/>
    <mergeCell ref="F30:I30"/>
    <mergeCell ref="B21:I21"/>
    <mergeCell ref="E24:F24"/>
    <mergeCell ref="G24:H24"/>
    <mergeCell ref="E25:F25"/>
    <mergeCell ref="G25:I25"/>
    <mergeCell ref="F28:I28"/>
    <mergeCell ref="B20:J20"/>
    <mergeCell ref="C2:I2"/>
    <mergeCell ref="E23:F23"/>
    <mergeCell ref="H5:K5"/>
    <mergeCell ref="B6:E6"/>
    <mergeCell ref="C8:D8"/>
    <mergeCell ref="F9:H9"/>
    <mergeCell ref="E10:K10"/>
    <mergeCell ref="E11:G11"/>
    <mergeCell ref="F12:H12"/>
    <mergeCell ref="F13:H13"/>
    <mergeCell ref="F14:H14"/>
    <mergeCell ref="E15:G15"/>
    <mergeCell ref="H15:I15"/>
    <mergeCell ref="B17:I17"/>
    <mergeCell ref="B18:F18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QSOリスト</vt:lpstr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ji1il</cp:lastModifiedBy>
  <dcterms:created xsi:type="dcterms:W3CDTF">2019-12-22T21:23:08Z</dcterms:created>
  <dcterms:modified xsi:type="dcterms:W3CDTF">2025-03-02T20:42:54Z</dcterms:modified>
</cp:coreProperties>
</file>